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omments1.xml" ContentType="application/vnd.openxmlformats-officedocument.spreadsheetml.comments+xml"/>
  <Override PartName="/xl/drawings/drawing3.xml" ContentType="application/vnd.openxmlformats-officedocument.drawing+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drawings/drawing4.xml" ContentType="application/vnd.openxmlformats-officedocument.drawing+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C:\Users\TANWER\AppData\Roaming\OpenText\OTEdit\EC_ecm2\c103181749\"/>
    </mc:Choice>
  </mc:AlternateContent>
  <xr:revisionPtr revIDLastSave="0" documentId="13_ncr:1_{792B638D-042D-4D90-A8FE-E47FCD271F2D}" xr6:coauthVersionLast="47" xr6:coauthVersionMax="47" xr10:uidLastSave="{00000000-0000-0000-0000-000000000000}"/>
  <bookViews>
    <workbookView xWindow="-120" yWindow="-120" windowWidth="29040" windowHeight="15720" activeTab="3" xr2:uid="{00000000-000D-0000-FFFF-FFFF00000000}"/>
  </bookViews>
  <sheets>
    <sheet name="Aide" sheetId="6" r:id="rId1"/>
    <sheet name="Formulaire_Fr" sheetId="1" r:id="rId2"/>
    <sheet name="Hilfe" sheetId="7" r:id="rId3"/>
    <sheet name="Formular_De" sheetId="5" r:id="rId4"/>
  </sheets>
  <definedNames>
    <definedName name="_xlnm.Print_Area" localSheetId="0">Aide!$A$1:$T$70</definedName>
    <definedName name="_xlnm.Print_Area" localSheetId="2">Hilfe!$A$1:$T$71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35" i="5" l="1"/>
  <c r="R24" i="5" l="1"/>
  <c r="Q23" i="5"/>
  <c r="Q20" i="5"/>
  <c r="Q19" i="5"/>
  <c r="T13" i="5"/>
  <c r="Q15" i="5"/>
  <c r="Q16" i="5"/>
  <c r="Q15" i="1" l="1"/>
  <c r="Q23" i="1" l="1"/>
  <c r="Q35" i="1"/>
  <c r="Q24" i="1"/>
  <c r="Q20" i="1"/>
  <c r="Q19" i="1"/>
  <c r="Q16" i="1"/>
  <c r="T13"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Tanina Menoud</author>
  </authors>
  <commentList>
    <comment ref="AB7" authorId="0" shapeId="0" xr:uid="{00000000-0006-0000-0100-000001000000}">
      <text>
        <r>
          <rPr>
            <b/>
            <sz val="9"/>
            <color indexed="81"/>
            <rFont val="Tahoma"/>
            <family val="2"/>
          </rPr>
          <t>Le n° EGID peut être trouvé sur :
https://map.geo.admin.ch/</t>
        </r>
        <r>
          <rPr>
            <sz val="9"/>
            <color indexed="81"/>
            <rFont val="Tahoma"/>
            <family val="2"/>
          </rPr>
          <t xml:space="preserve">
1 - cocher "RegBL: statut du bâtiment
2 - saisir l'adresse du bâtiment (ou le n° de parcelle) avec le nom de la commune
3 - cliquer sur le point vert correspondant au bâtiment concerné
-&gt; une fenêtre avec le n° EGID apparaît
Si un bâtiment n'a pas encore de n° EGID, s'adresser à la commune concernée.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Tanina Menoud</author>
  </authors>
  <commentList>
    <comment ref="AB7" authorId="0" shapeId="0" xr:uid="{00000000-0006-0000-0300-000001000000}">
      <text>
        <r>
          <rPr>
            <b/>
            <sz val="9"/>
            <color indexed="81"/>
            <rFont val="Tahoma"/>
            <family val="2"/>
          </rPr>
          <t>Die EGID-Nr. ist zu finden unter :
https://map.geo.admin.ch/</t>
        </r>
        <r>
          <rPr>
            <sz val="9"/>
            <color indexed="81"/>
            <rFont val="Tahoma"/>
            <family val="2"/>
          </rPr>
          <t xml:space="preserve">
1 - Setzen Sie ein Häkchen bei "GWR: Gebäudestatus"
2 - Geben Sie die Adresse des Gebäudes (oder die Parzellennummer) mit dem Namen der Gemeinde ein
3 - Klicken Sie auf den grünen Punkt für das betreffende Gebäude
-&gt; ein Fenster mit der EGID-Nr. erscheint
Wenn ein Gebäude noch keine EGID-Nr. hat, wenden Sie sich an die betreffende Gemeinde.
</t>
        </r>
      </text>
    </comment>
  </commentList>
</comments>
</file>

<file path=xl/sharedStrings.xml><?xml version="1.0" encoding="utf-8"?>
<sst xmlns="http://schemas.openxmlformats.org/spreadsheetml/2006/main" count="142" uniqueCount="125">
  <si>
    <t>Service de l'énergie et des forces hydrauliques</t>
  </si>
  <si>
    <t>EN-VS-112</t>
  </si>
  <si>
    <r>
      <rPr>
        <sz val="11"/>
        <rFont val="Arial"/>
        <family val="2"/>
      </rPr>
      <t xml:space="preserve">Justificatif énergétique
</t>
    </r>
    <r>
      <rPr>
        <b/>
        <sz val="12"/>
        <rFont val="Arial"/>
        <family val="2"/>
      </rPr>
      <t>Locaux frigorifiques</t>
    </r>
  </si>
  <si>
    <t>Commune :</t>
  </si>
  <si>
    <t>Objet :</t>
  </si>
  <si>
    <t>EGID :</t>
  </si>
  <si>
    <t>Locaux frigorifiques</t>
  </si>
  <si>
    <t>oui</t>
  </si>
  <si>
    <t>m³</t>
  </si>
  <si>
    <t>Exigences touchant la valeur U moyenne</t>
  </si>
  <si>
    <t>Valeur U moyenne ≤ 0.15 W/m²·K:</t>
  </si>
  <si>
    <t>Flux de chaleur moyen ≤ 5 W/m²·K:</t>
  </si>
  <si>
    <t>non, motif:</t>
  </si>
  <si>
    <t>Utilisation des rejets thermiques</t>
  </si>
  <si>
    <t>Rejet thermiques produits utilisé:</t>
  </si>
  <si>
    <t>Rejet utilisés pour:</t>
  </si>
  <si>
    <t>Motif si non utilisation:</t>
  </si>
  <si>
    <t>Signatures</t>
  </si>
  <si>
    <t>Justificatif établi par :</t>
  </si>
  <si>
    <t>Nom et adresse
de l'entreprise :</t>
  </si>
  <si>
    <t>Responsable :</t>
  </si>
  <si>
    <t>tél / mail :</t>
  </si>
  <si>
    <t>Lieu, date et signature :</t>
  </si>
  <si>
    <r>
      <t xml:space="preserve">À REMPLIR PAR LE CANTON
</t>
    </r>
    <r>
      <rPr>
        <b/>
        <sz val="8"/>
        <color rgb="FF000000"/>
        <rFont val="Arial"/>
        <family val="2"/>
      </rPr>
      <t>Le justificatif est certifié complet et correct</t>
    </r>
  </si>
  <si>
    <t>de:</t>
  </si>
  <si>
    <t>Dispositif de comptage d'énergie</t>
  </si>
  <si>
    <t>L'équipement frigorifique est-il équipé d'un compteur d'énergie ?</t>
  </si>
  <si>
    <t>Exigences touchant le flux de chaleur moyen par zone de température</t>
  </si>
  <si>
    <t>Les formulaires EN-VS, comment ça fonctionne ?</t>
  </si>
  <si>
    <t>https://www.vs.ch/web/energie/exigences-énergétiques-pour-les-bâtiments</t>
  </si>
  <si>
    <r>
      <t>Utiliser le formulaire</t>
    </r>
    <r>
      <rPr>
        <b/>
        <sz val="16"/>
        <color rgb="FFFF0000"/>
        <rFont val="Calibri"/>
        <family val="2"/>
        <scheme val="minor"/>
      </rPr>
      <t xml:space="preserve"> à partir du site du SEFH</t>
    </r>
    <r>
      <rPr>
        <b/>
        <sz val="16"/>
        <color theme="1"/>
        <rFont val="Calibri"/>
        <family val="2"/>
        <scheme val="minor"/>
      </rPr>
      <t xml:space="preserve"> (Service de l'énergie et des forces hydrauliques)</t>
    </r>
  </si>
  <si>
    <t>Pourquoi ?</t>
  </si>
  <si>
    <t>1.</t>
  </si>
  <si>
    <t>Les formulaires sont disponibles dans un format excel. Les compléter pour un dossier puis les utiliser pour un autre dossier comporte le risque d'y laisser des informations non pertinentes, ce qui pourrait engendrer d'éventuels problèmes lors d'une évaluation par l'instance compétente.</t>
  </si>
  <si>
    <t>2.</t>
  </si>
  <si>
    <t>Les formulaires peuvent  bénéficier de mises à jour régulières visant à offrir davantage d'informations, d'aides à l'utilisation et/ou de corrections d'éventuelles imprécisions ou d'erreurs.</t>
  </si>
  <si>
    <r>
      <t xml:space="preserve">Compléter les formulaires </t>
    </r>
    <r>
      <rPr>
        <b/>
        <sz val="16"/>
        <color rgb="FFFF0000"/>
        <rFont val="Calibri"/>
        <family val="2"/>
        <scheme val="minor"/>
      </rPr>
      <t>de haut en bas</t>
    </r>
    <r>
      <rPr>
        <b/>
        <sz val="16"/>
        <color theme="1"/>
        <rFont val="Calibri"/>
        <family val="2"/>
        <scheme val="minor"/>
      </rPr>
      <t>, autant que possible.</t>
    </r>
  </si>
  <si>
    <t xml:space="preserve">Les calculs et les évaluations pourraient êtres influencés négativement par d'éventuels paramètres modifiés en amont de valeurs déjà saisies.
Une évaluation jugée initialement conforme aux exigences légales pourrait ne plus satisfaire ces exigences, et vous pourriez alors déposer un dossier non-conforme sans vous en être aperçu.
La validation des formulaires par votre signature est très importante pour attester que les données remises sont exactes. </t>
  </si>
  <si>
    <t>Vous rencontrez des difficultés ? Le cas que vous avez à soumettre n'est pas (encore) prévu dans les formulaires ?</t>
  </si>
  <si>
    <t>3.</t>
  </si>
  <si>
    <r>
      <t xml:space="preserve">S'il n'y a toujours pas de réponse adéquate à votre question, contactez le SEFH en prenant soin de détailler votre problème : </t>
    </r>
    <r>
      <rPr>
        <sz val="16"/>
        <color rgb="FFFF0000"/>
        <rFont val="Calibri"/>
        <family val="2"/>
        <scheme val="minor"/>
      </rPr>
      <t>energie@admin.vs.ch</t>
    </r>
  </si>
  <si>
    <r>
      <t xml:space="preserve">Quelles sont les </t>
    </r>
    <r>
      <rPr>
        <b/>
        <sz val="16"/>
        <color rgb="FFFF0000"/>
        <rFont val="Calibri"/>
        <family val="2"/>
        <scheme val="minor"/>
      </rPr>
      <t>particularités</t>
    </r>
    <r>
      <rPr>
        <b/>
        <sz val="16"/>
        <color theme="1"/>
        <rFont val="Calibri"/>
        <family val="2"/>
        <scheme val="minor"/>
      </rPr>
      <t xml:space="preserve"> de ces formulaires ?</t>
    </r>
  </si>
  <si>
    <t>Une case "jaune" demande une valeur à saisir</t>
  </si>
  <si>
    <t>Une case à cocher (carrée) permet des choix multiples</t>
  </si>
  <si>
    <t>Une case à cocher (ronde) ne permet qu'un seul choix</t>
  </si>
  <si>
    <t xml:space="preserve"> texte</t>
  </si>
  <si>
    <t>Un texte en gris itallique peut être parfois présent afin de vous aider à compléter le formulaire et/ou permettre de décocher un choix qui n'aurait pas eu lieu d'être.</t>
  </si>
  <si>
    <t>Une case rouge comporte une valeur calculée automatiquement sur la base des valeurs que vous avez saisies</t>
  </si>
  <si>
    <t>Un coin rouge indique qu'une information est rédigée quand au champ concerné. Cette information peut comporter un extrait de la LcEne, de l'OcEne, des aides à l'application ou tout autre information pertinente.</t>
  </si>
  <si>
    <t>valeur</t>
  </si>
  <si>
    <r>
      <t xml:space="preserve">Une valeur en </t>
    </r>
    <r>
      <rPr>
        <b/>
        <sz val="16"/>
        <color rgb="FFFF0000"/>
        <rFont val="Calibri"/>
        <family val="2"/>
        <scheme val="minor"/>
      </rPr>
      <t>rouge</t>
    </r>
    <r>
      <rPr>
        <sz val="16"/>
        <color theme="1"/>
        <rFont val="Calibri"/>
        <family val="2"/>
        <scheme val="minor"/>
      </rPr>
      <t xml:space="preserve"> indique que le résultat d'un calcul n'est pas conforme aux bases légales selon les informations saisies dans le formulaire</t>
    </r>
  </si>
  <si>
    <t>texte</t>
  </si>
  <si>
    <r>
      <t xml:space="preserve">Un texte en </t>
    </r>
    <r>
      <rPr>
        <b/>
        <i/>
        <sz val="16"/>
        <color theme="5"/>
        <rFont val="Calibri"/>
        <family val="2"/>
        <scheme val="minor"/>
      </rPr>
      <t>orange</t>
    </r>
    <r>
      <rPr>
        <sz val="16"/>
        <color theme="1"/>
        <rFont val="Calibri"/>
        <family val="2"/>
        <scheme val="minor"/>
      </rPr>
      <t xml:space="preserve"> constitue une indication importante quand aux choix / aux informations saisies dans le cadre de votre projet</t>
    </r>
  </si>
  <si>
    <r>
      <t xml:space="preserve">Un texte en </t>
    </r>
    <r>
      <rPr>
        <b/>
        <sz val="16"/>
        <color rgb="FF00B050"/>
        <rFont val="Calibri"/>
        <family val="2"/>
        <scheme val="minor"/>
      </rPr>
      <t>vert</t>
    </r>
    <r>
      <rPr>
        <sz val="16"/>
        <color theme="1"/>
        <rFont val="Calibri"/>
        <family val="2"/>
        <scheme val="minor"/>
      </rPr>
      <t xml:space="preserve"> indique que le résultat d'une donnée ou d'un ensemble de données est validé</t>
    </r>
  </si>
  <si>
    <r>
      <t xml:space="preserve">Ein </t>
    </r>
    <r>
      <rPr>
        <b/>
        <sz val="16"/>
        <color rgb="FF00B050"/>
        <rFont val="Calibri"/>
        <family val="2"/>
        <scheme val="minor"/>
      </rPr>
      <t>grüner</t>
    </r>
    <r>
      <rPr>
        <sz val="16"/>
        <color theme="1"/>
        <rFont val="Calibri"/>
        <family val="2"/>
        <scheme val="minor"/>
      </rPr>
      <t xml:space="preserve"> Text zeigt an, dass das Ergebnis eines Datensatzes oder einer Datenmenge validiert ist</t>
    </r>
  </si>
  <si>
    <t>Text</t>
  </si>
  <si>
    <r>
      <rPr>
        <b/>
        <i/>
        <sz val="16"/>
        <color theme="5"/>
        <rFont val="Calibri"/>
        <family val="2"/>
        <scheme val="minor"/>
      </rPr>
      <t>Orange</t>
    </r>
    <r>
      <rPr>
        <sz val="16"/>
        <color theme="1"/>
        <rFont val="Calibri"/>
        <family val="2"/>
        <scheme val="minor"/>
      </rPr>
      <t>farbener Text ist ein wichtiger Hinweis auf die Auswahlmöglichkeiten/Informationen, die Sie für Ihr Projekt eingegeben haben</t>
    </r>
  </si>
  <si>
    <r>
      <t xml:space="preserve">Ein </t>
    </r>
    <r>
      <rPr>
        <b/>
        <sz val="16"/>
        <color rgb="FFFF0000"/>
        <rFont val="Calibri"/>
        <family val="2"/>
        <scheme val="minor"/>
      </rPr>
      <t>roter</t>
    </r>
    <r>
      <rPr>
        <sz val="16"/>
        <color theme="1"/>
        <rFont val="Calibri"/>
        <family val="2"/>
        <scheme val="minor"/>
      </rPr>
      <t xml:space="preserve"> Wert zeigt an, dass das Ergebnis einer Berechnung gemäss den im Formular eingegebenen Informationen nicht den gesetzlichen Grundlagen entspricht</t>
    </r>
  </si>
  <si>
    <t>Werte</t>
  </si>
  <si>
    <t>Eine rote Ecke zeigt an, dass eine Information zu dem betreffenden Feld verfasst wurde. Diese Information kann einen Auszug aus dem kEnG, der kEnV, Vollzugshilfen oder andere relevante Informationen enthalten.</t>
  </si>
  <si>
    <t>Ein rotes Kästchen enthält einen Wert, der automatisch auf der Grundlage der von Ihnen eingegebenen Werte berechnet wird</t>
  </si>
  <si>
    <t>Manchmal kann ein Text in grauer Schrift vorhanden sein, um Ihnen beim Ausfüllen des Formulars zu helfen und/oder es Ihnen zu ermöglichen, eine Auswahl zu entfernen, die nicht nötig gewesen wäre.</t>
  </si>
  <si>
    <t>Ein (rundes) Kontrollkästchen erlaubt nur eine Auswahl</t>
  </si>
  <si>
    <t>Ein Kontrollkästchen (quadratisch) ermöglicht Mehrfachauswahlen</t>
  </si>
  <si>
    <t>Ein "gelbes" Feld fordert einen Wert zur Eingabe auf</t>
  </si>
  <si>
    <r>
      <t xml:space="preserve">Was sind die </t>
    </r>
    <r>
      <rPr>
        <b/>
        <sz val="16"/>
        <color rgb="FFFF0000"/>
        <rFont val="Calibri"/>
        <family val="2"/>
        <scheme val="minor"/>
      </rPr>
      <t xml:space="preserve">Besonderheiten </t>
    </r>
    <r>
      <rPr>
        <b/>
        <sz val="16"/>
        <color theme="1"/>
        <rFont val="Calibri"/>
        <family val="2"/>
        <scheme val="minor"/>
      </rPr>
      <t>dieser Formulare?</t>
    </r>
  </si>
  <si>
    <r>
      <t xml:space="preserve">Wenn es immer noch keine passende Antwort auf Ihre Frage gibt, wenden Sie sich an die DEWK und achten Sie darauf, Ihr Problem detailliert zu beschreiben: </t>
    </r>
    <r>
      <rPr>
        <sz val="16"/>
        <color rgb="FFFF0000"/>
        <rFont val="Calibri"/>
        <family val="2"/>
        <scheme val="minor"/>
      </rPr>
      <t>energie@admin.vs.ch</t>
    </r>
  </si>
  <si>
    <t>Sie stossen auf Schwierigkeiten? Ist der Fall, den Sie einreichen möchten, (noch) nicht in den Formularen vorgesehen?</t>
  </si>
  <si>
    <t>Berechnungen und Bewertungen könnten negativ beeinflusst werden, wenn Parameter geändert werden, die bereits eingegebenen Werten vorgeschaltet sind.
Eine Bewertung, die ursprünglich als gesetzeskonform eingestuft wurde, erfüllt möglicherweise nicht mehr die gesetzlichen Anforderungen und Sie könnten unbemerkt eine nicht-konformen Nachweis einreichen.
Die Bestätigung der Formulare durch Ihre Unterschrift ist sehr wichtig, um zu bestätigen, dass die eingereichten Daten korrekt sind.</t>
  </si>
  <si>
    <t>Warum ?</t>
  </si>
  <si>
    <r>
      <t xml:space="preserve">Füllen Sie die Formulare so weit wie möglich </t>
    </r>
    <r>
      <rPr>
        <b/>
        <sz val="16"/>
        <color rgb="FFFF0000"/>
        <rFont val="Calibri"/>
        <family val="2"/>
        <scheme val="minor"/>
      </rPr>
      <t>von oben nach unten</t>
    </r>
    <r>
      <rPr>
        <b/>
        <sz val="16"/>
        <color theme="1"/>
        <rFont val="Calibri"/>
        <family val="2"/>
        <scheme val="minor"/>
      </rPr>
      <t xml:space="preserve"> aus.</t>
    </r>
  </si>
  <si>
    <t>Die Formulare können regelmässig aktualisiert werden, um mehr Informationen, Hilfen für die Nutzung und/oder Korrekturen möglicher Ungenauigkeiten oder Fehler zu bieten.</t>
  </si>
  <si>
    <t>Die Formulare sind in einem Excel-Format verfügbar. Wenn Sie die Formulare für ein Dossier ausfüllen und dann für ein anderes Dossier verwenden, besteht das Risiko, dass Sie irrelevante Informationen hinterlassen, was bei der Beurteilung durch die zuständige Stellen zu Problemen führen könnte.</t>
  </si>
  <si>
    <r>
      <t xml:space="preserve">Verwenden Sie das Formular </t>
    </r>
    <r>
      <rPr>
        <b/>
        <sz val="16"/>
        <color rgb="FFFF0000"/>
        <rFont val="Calibri"/>
        <family val="2"/>
        <scheme val="minor"/>
      </rPr>
      <t>von der Website der DEWK</t>
    </r>
    <r>
      <rPr>
        <b/>
        <sz val="16"/>
        <color theme="1"/>
        <rFont val="Calibri"/>
        <family val="2"/>
        <scheme val="minor"/>
      </rPr>
      <t xml:space="preserve"> (Dienststelle für Energie und Wasserkraft)</t>
    </r>
  </si>
  <si>
    <t>https://www.vs.ch/de/web/energie/energieanforderungen-für-gebäude</t>
  </si>
  <si>
    <t>Leitfaden zum Ausfüllen der EN-VS-Formulare</t>
  </si>
  <si>
    <t>Dienststelle für Energie und Wasserkraft</t>
  </si>
  <si>
    <r>
      <rPr>
        <sz val="11"/>
        <rFont val="Arial"/>
        <family val="2"/>
      </rPr>
      <t xml:space="preserve">Energienachweis
</t>
    </r>
    <r>
      <rPr>
        <b/>
        <sz val="12"/>
        <rFont val="Arial"/>
        <family val="2"/>
      </rPr>
      <t>Kühlräume</t>
    </r>
  </si>
  <si>
    <t>Gemeinde :</t>
  </si>
  <si>
    <t>Bauvorhaben :</t>
  </si>
  <si>
    <t>Parz.-Nr :</t>
  </si>
  <si>
    <t>Kühlräume</t>
  </si>
  <si>
    <t>Zweck :</t>
  </si>
  <si>
    <t>Auslegungstemperatur &lt; 8°C:</t>
  </si>
  <si>
    <t>Nutzvolumen :</t>
  </si>
  <si>
    <t>Nutzvolumen  &gt; 30 m³ :</t>
  </si>
  <si>
    <t>Volume utile :</t>
  </si>
  <si>
    <t>Volume utile &gt; 30 m³ :</t>
  </si>
  <si>
    <t>Température intérieure &lt; 8°C :</t>
  </si>
  <si>
    <t>But :</t>
  </si>
  <si>
    <t>Mittlerer U-Wert ≤ 0.15 W/m²·K:</t>
  </si>
  <si>
    <t>Mittlerer Wärmefluss ≤ 5 W/m²·K:</t>
  </si>
  <si>
    <t>Anforderungen an mittleren Wärmefluss pro Temperaturzone</t>
  </si>
  <si>
    <t>Anforderungen an mittleren U-Wert</t>
  </si>
  <si>
    <t>Abwärmenutzung</t>
  </si>
  <si>
    <t>von:</t>
  </si>
  <si>
    <t>Ist die Kühlanlage mit einem Energiezähler ausgestattet?</t>
  </si>
  <si>
    <t>Nachweis erarbeitet durch :</t>
  </si>
  <si>
    <t>Unterschriften</t>
  </si>
  <si>
    <t>Name und Adresse
bzw. Firmenstempel :</t>
  </si>
  <si>
    <t>Sachbearbeiter/-in :</t>
  </si>
  <si>
    <t>Tel / Mail :</t>
  </si>
  <si>
    <t>Ort, Datum, Unterschrift :</t>
  </si>
  <si>
    <t>Calcul du flux de chaleur moyen</t>
  </si>
  <si>
    <t>Calcul de la valeur U moyenne</t>
  </si>
  <si>
    <t>N° parcelle :</t>
  </si>
  <si>
    <r>
      <t xml:space="preserve">VON DER ZUSTÄNDIGEN BEHÖRDE AUSZUFÜLLEN
(oder sein Beauftragter)
</t>
    </r>
    <r>
      <rPr>
        <b/>
        <i/>
        <sz val="9"/>
        <color rgb="FF000000"/>
        <rFont val="Arial"/>
        <family val="2"/>
      </rPr>
      <t>Der Nachweis ist vollständig und korrekt belegt</t>
    </r>
  </si>
  <si>
    <t>Abwärmenutzung?</t>
  </si>
  <si>
    <t>Abwärmenutzung für :</t>
  </si>
  <si>
    <t>Energiezählung</t>
  </si>
  <si>
    <t>Begründung, wenn keine Abwärmenutzung:</t>
  </si>
  <si>
    <t>Site web SEFH:</t>
  </si>
  <si>
    <t>https://www.vs.ch/web/energie/home</t>
  </si>
  <si>
    <r>
      <t xml:space="preserve">Prenez connaissance des aides à l'application, </t>
    </r>
    <r>
      <rPr>
        <sz val="16"/>
        <color rgb="FFFF0000"/>
        <rFont val="Calibri"/>
        <family val="2"/>
        <scheme val="minor"/>
      </rPr>
      <t>site web du SEFH</t>
    </r>
  </si>
  <si>
    <r>
      <t xml:space="preserve">Prenez connaissance des éléments de notre FAQ (foire aux questions), </t>
    </r>
    <r>
      <rPr>
        <sz val="16"/>
        <color rgb="FFFF0000"/>
        <rFont val="Calibri"/>
        <family val="2"/>
        <scheme val="minor"/>
      </rPr>
      <t>site web du SEFH</t>
    </r>
  </si>
  <si>
    <t>DEWK-Website:</t>
  </si>
  <si>
    <t>https://www.vs.ch/de/web/energie/home</t>
  </si>
  <si>
    <r>
      <t xml:space="preserve">Informieren Sie sich über die Vollzugshilfen, </t>
    </r>
    <r>
      <rPr>
        <sz val="16"/>
        <color rgb="FFFF0000"/>
        <rFont val="Calibri"/>
        <family val="2"/>
        <scheme val="minor"/>
      </rPr>
      <t>DEWK-Website</t>
    </r>
  </si>
  <si>
    <r>
      <t xml:space="preserve">Lesen Sie die Elemente unserer kommenden FAQ (Frequently Asked Questions) / </t>
    </r>
    <r>
      <rPr>
        <sz val="16"/>
        <color rgb="FFFF0000"/>
        <rFont val="Calibri"/>
        <family val="2"/>
        <scheme val="minor"/>
      </rPr>
      <t>DEWK-Website</t>
    </r>
  </si>
  <si>
    <r>
      <t xml:space="preserve">Anhänge, </t>
    </r>
    <r>
      <rPr>
        <b/>
        <sz val="10"/>
        <color theme="5"/>
        <rFont val="Arial"/>
        <family val="2"/>
      </rPr>
      <t>die im Rahmen dieses Formular erforderlich sind</t>
    </r>
    <r>
      <rPr>
        <b/>
        <sz val="10"/>
        <color rgb="FF000000"/>
        <rFont val="Arial"/>
        <family val="2"/>
      </rPr>
      <t>, entsprechend den eingegebenen Informationen / Erläuterungen</t>
    </r>
  </si>
  <si>
    <r>
      <t xml:space="preserve">Annexes </t>
    </r>
    <r>
      <rPr>
        <b/>
        <sz val="12"/>
        <color theme="5"/>
        <rFont val="Arial"/>
        <family val="2"/>
      </rPr>
      <t>à fournir dans le cadre de ce formulaire</t>
    </r>
    <r>
      <rPr>
        <b/>
        <sz val="12"/>
        <color rgb="FF000000"/>
        <rFont val="Arial"/>
        <family val="2"/>
      </rPr>
      <t xml:space="preserve"> selon les informations saisies / Remarques</t>
    </r>
  </si>
  <si>
    <t>Berechnung des mittleren U-Wertes</t>
  </si>
  <si>
    <t>Berechnung des mittleren Wärmeflusses</t>
  </si>
  <si>
    <t>Version 30 avril 2025 (valable  jusqu'au 31.12.2025)</t>
  </si>
  <si>
    <t>Version 30. April 2025 (gültig bis 31.12.2025)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</si>
</sst>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1"/>
      <color theme="1"/>
      <name val="Calibri"/>
      <family val="2"/>
      <scheme val="minor"/>
    </font>
    <font>
      <sz val="10"/>
      <color rgb="FF000000"/>
      <name val="Arial"/>
      <family val="2"/>
    </font>
    <font>
      <b/>
      <sz val="12"/>
      <name val="Arial"/>
      <family val="2"/>
    </font>
    <font>
      <b/>
      <sz val="20"/>
      <name val="Arial"/>
      <family val="2"/>
    </font>
    <font>
      <sz val="10"/>
      <name val="Arial"/>
      <family val="2"/>
    </font>
    <font>
      <sz val="11"/>
      <name val="Arial"/>
      <family val="2"/>
    </font>
    <font>
      <b/>
      <sz val="12"/>
      <color rgb="FF000000"/>
      <name val="Arial"/>
      <family val="2"/>
    </font>
    <font>
      <sz val="8"/>
      <color rgb="FF000000"/>
      <name val="Arial"/>
      <family val="2"/>
    </font>
    <font>
      <sz val="10"/>
      <color rgb="FF00B050"/>
      <name val="Arial"/>
      <family val="2"/>
    </font>
    <font>
      <b/>
      <sz val="9"/>
      <color rgb="FF000000"/>
      <name val="Arial"/>
      <family val="2"/>
    </font>
    <font>
      <b/>
      <sz val="8"/>
      <color rgb="FF000000"/>
      <name val="Arial"/>
      <family val="2"/>
    </font>
    <font>
      <i/>
      <sz val="9"/>
      <color theme="5"/>
      <name val="Arial"/>
      <family val="2"/>
    </font>
    <font>
      <i/>
      <sz val="9"/>
      <color rgb="FF00B050"/>
      <name val="Arial"/>
      <family val="2"/>
    </font>
    <font>
      <sz val="8"/>
      <color rgb="FF000000"/>
      <name val="Segoe UI"/>
      <family val="2"/>
    </font>
    <font>
      <sz val="14"/>
      <color theme="1"/>
      <name val="Calibri"/>
      <family val="2"/>
      <scheme val="minor"/>
    </font>
    <font>
      <sz val="16"/>
      <color theme="1"/>
      <name val="Calibri"/>
      <family val="2"/>
      <scheme val="minor"/>
    </font>
    <font>
      <b/>
      <sz val="20"/>
      <color theme="1"/>
      <name val="Calibri"/>
      <family val="2"/>
      <scheme val="minor"/>
    </font>
    <font>
      <u/>
      <sz val="11"/>
      <color theme="10"/>
      <name val="Calibri"/>
      <family val="2"/>
      <scheme val="minor"/>
    </font>
    <font>
      <b/>
      <sz val="16"/>
      <color theme="1"/>
      <name val="Calibri"/>
      <family val="2"/>
      <scheme val="minor"/>
    </font>
    <font>
      <b/>
      <sz val="16"/>
      <color rgb="FFFF0000"/>
      <name val="Calibri"/>
      <family val="2"/>
      <scheme val="minor"/>
    </font>
    <font>
      <i/>
      <sz val="16"/>
      <color theme="1"/>
      <name val="Calibri"/>
      <family val="2"/>
      <scheme val="minor"/>
    </font>
    <font>
      <sz val="16"/>
      <color rgb="FFFF0000"/>
      <name val="Calibri"/>
      <family val="2"/>
      <scheme val="minor"/>
    </font>
    <font>
      <i/>
      <sz val="16"/>
      <color theme="0" tint="-0.499984740745262"/>
      <name val="Calibri"/>
      <family val="2"/>
      <scheme val="minor"/>
    </font>
    <font>
      <b/>
      <i/>
      <sz val="16"/>
      <color theme="5"/>
      <name val="Calibri"/>
      <family val="2"/>
      <scheme val="minor"/>
    </font>
    <font>
      <b/>
      <sz val="16"/>
      <color rgb="FF00B050"/>
      <name val="Calibri"/>
      <family val="2"/>
      <scheme val="minor"/>
    </font>
    <font>
      <b/>
      <sz val="9"/>
      <color indexed="81"/>
      <name val="Tahoma"/>
      <family val="2"/>
    </font>
    <font>
      <sz val="9"/>
      <color indexed="81"/>
      <name val="Tahoma"/>
      <family val="2"/>
    </font>
    <font>
      <b/>
      <i/>
      <sz val="9"/>
      <color rgb="FF000000"/>
      <name val="Arial"/>
      <family val="2"/>
    </font>
    <font>
      <i/>
      <sz val="12"/>
      <color theme="1"/>
      <name val="Calibri"/>
      <family val="2"/>
      <scheme val="minor"/>
    </font>
    <font>
      <b/>
      <sz val="10"/>
      <color rgb="FF000000"/>
      <name val="Arial"/>
      <family val="2"/>
    </font>
    <font>
      <b/>
      <sz val="10"/>
      <color theme="5"/>
      <name val="Arial"/>
      <family val="2"/>
    </font>
    <font>
      <b/>
      <sz val="12"/>
      <color theme="5"/>
      <name val="Arial"/>
      <family val="2"/>
    </font>
  </fonts>
  <fills count="6">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theme="9" tint="0.59999389629810485"/>
        <bgColor indexed="64"/>
      </patternFill>
    </fill>
    <fill>
      <patternFill patternType="solid">
        <fgColor theme="5" tint="0.79998168889431442"/>
        <bgColor indexed="64"/>
      </patternFill>
    </fill>
  </fills>
  <borders count="3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theme="0" tint="-0.24994659260841701"/>
      </right>
      <top/>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top/>
      <bottom/>
      <diagonal/>
    </border>
    <border>
      <left/>
      <right/>
      <top/>
      <bottom style="medium">
        <color indexed="64"/>
      </bottom>
      <diagonal/>
    </border>
    <border>
      <left/>
      <right/>
      <top style="medium">
        <color indexed="64"/>
      </top>
      <bottom/>
      <diagonal/>
    </border>
    <border>
      <left/>
      <right/>
      <top style="thin">
        <color indexed="64"/>
      </top>
      <bottom style="thin">
        <color indexed="64"/>
      </bottom>
      <diagonal/>
    </border>
    <border>
      <left/>
      <right/>
      <top style="medium">
        <color indexed="64"/>
      </top>
      <bottom style="thin">
        <color theme="0" tint="-0.24994659260841701"/>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
      <left style="thin">
        <color auto="1"/>
      </left>
      <right/>
      <top/>
      <bottom style="thin">
        <color theme="0" tint="-0.24994659260841701"/>
      </bottom>
      <diagonal/>
    </border>
    <border>
      <left/>
      <right style="thin">
        <color indexed="64"/>
      </right>
      <top/>
      <bottom style="thin">
        <color theme="0" tint="-0.24994659260841701"/>
      </bottom>
      <diagonal/>
    </border>
    <border>
      <left style="thin">
        <color indexed="64"/>
      </left>
      <right/>
      <top style="thin">
        <color theme="0" tint="-0.24994659260841701"/>
      </top>
      <bottom style="thin">
        <color theme="0" tint="-0.24994659260841701"/>
      </bottom>
      <diagonal/>
    </border>
    <border>
      <left/>
      <right style="thin">
        <color indexed="64"/>
      </right>
      <top style="thin">
        <color theme="0" tint="-0.24994659260841701"/>
      </top>
      <bottom style="thin">
        <color theme="0" tint="-0.24994659260841701"/>
      </bottom>
      <diagonal/>
    </border>
    <border>
      <left style="thin">
        <color indexed="64"/>
      </left>
      <right/>
      <top style="thin">
        <color theme="0" tint="-0.24994659260841701"/>
      </top>
      <bottom/>
      <diagonal/>
    </border>
    <border>
      <left/>
      <right/>
      <top style="thin">
        <color theme="0" tint="-0.24994659260841701"/>
      </top>
      <bottom/>
      <diagonal/>
    </border>
    <border>
      <left/>
      <right style="thin">
        <color auto="1"/>
      </right>
      <top style="thin">
        <color theme="0" tint="-0.24994659260841701"/>
      </top>
      <bottom/>
      <diagonal/>
    </border>
    <border>
      <left style="thin">
        <color theme="0" tint="-0.34998626667073579"/>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diagonal/>
    </border>
    <border>
      <left/>
      <right style="thin">
        <color theme="0" tint="-0.34998626667073579"/>
      </right>
      <top/>
      <bottom/>
      <diagonal/>
    </border>
    <border>
      <left style="thin">
        <color theme="0" tint="-0.34998626667073579"/>
      </left>
      <right/>
      <top/>
      <bottom style="thin">
        <color theme="0" tint="-0.34998626667073579"/>
      </bottom>
      <diagonal/>
    </border>
    <border>
      <left/>
      <right style="thin">
        <color theme="0" tint="-0.34998626667073579"/>
      </right>
      <top/>
      <bottom style="thin">
        <color theme="0" tint="-0.34998626667073579"/>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diagonal/>
    </border>
    <border>
      <left/>
      <right style="thin">
        <color theme="0" tint="-0.24994659260841701"/>
      </right>
      <top style="thin">
        <color theme="0" tint="-0.24994659260841701"/>
      </top>
      <bottom/>
      <diagonal/>
    </border>
  </borders>
  <cellStyleXfs count="2">
    <xf numFmtId="0" fontId="0" fillId="0" borderId="0"/>
    <xf numFmtId="0" fontId="17" fillId="0" borderId="0" applyNumberFormat="0" applyFill="0" applyBorder="0" applyAlignment="0" applyProtection="0"/>
  </cellStyleXfs>
  <cellXfs count="212">
    <xf numFmtId="0" fontId="0" fillId="0" borderId="0" xfId="0"/>
    <xf numFmtId="0" fontId="1" fillId="0" borderId="0" xfId="0" applyFont="1" applyAlignment="1">
      <alignment horizontal="left" vertical="center"/>
    </xf>
    <xf numFmtId="0" fontId="2" fillId="2" borderId="0" xfId="0" applyFont="1" applyFill="1" applyAlignment="1">
      <alignment horizontal="center" vertical="center" wrapText="1"/>
    </xf>
    <xf numFmtId="0" fontId="3" fillId="2" borderId="0" xfId="0" applyFont="1" applyFill="1" applyAlignment="1">
      <alignment horizontal="center" vertical="center" wrapText="1"/>
    </xf>
    <xf numFmtId="0" fontId="4" fillId="2" borderId="0" xfId="0" applyFont="1" applyFill="1" applyAlignment="1">
      <alignment horizontal="center" vertical="center" wrapText="1"/>
    </xf>
    <xf numFmtId="0" fontId="1" fillId="2" borderId="14" xfId="0" applyFont="1" applyFill="1" applyBorder="1" applyAlignment="1">
      <alignment horizontal="left" vertical="center"/>
    </xf>
    <xf numFmtId="0" fontId="6" fillId="2" borderId="15" xfId="0" applyFont="1" applyFill="1" applyBorder="1" applyAlignment="1">
      <alignment vertical="center"/>
    </xf>
    <xf numFmtId="0" fontId="1" fillId="2" borderId="0" xfId="0" applyFont="1" applyFill="1" applyAlignment="1">
      <alignment horizontal="left" vertical="center"/>
    </xf>
    <xf numFmtId="0" fontId="1" fillId="2" borderId="0" xfId="0" applyFont="1" applyFill="1" applyAlignment="1">
      <alignment vertical="center"/>
    </xf>
    <xf numFmtId="0" fontId="7" fillId="2" borderId="0" xfId="0" applyFont="1" applyFill="1" applyAlignment="1">
      <alignment horizontal="left" vertical="center"/>
    </xf>
    <xf numFmtId="0" fontId="8" fillId="2" borderId="15" xfId="0" applyFont="1" applyFill="1" applyBorder="1" applyAlignment="1">
      <alignment horizontal="left" vertical="center"/>
    </xf>
    <xf numFmtId="0" fontId="8" fillId="2" borderId="0" xfId="0" applyFont="1" applyFill="1" applyAlignment="1">
      <alignment horizontal="left" vertical="center"/>
    </xf>
    <xf numFmtId="0" fontId="8" fillId="2" borderId="0" xfId="0" applyFont="1" applyFill="1" applyAlignment="1">
      <alignment vertical="center"/>
    </xf>
    <xf numFmtId="0" fontId="8" fillId="2" borderId="14" xfId="0" applyFont="1" applyFill="1" applyBorder="1" applyAlignment="1">
      <alignment horizontal="left" vertical="center"/>
    </xf>
    <xf numFmtId="0" fontId="1" fillId="2" borderId="0" xfId="0" applyFont="1" applyFill="1" applyAlignment="1">
      <alignment vertical="center" wrapText="1"/>
    </xf>
    <xf numFmtId="0" fontId="6" fillId="2" borderId="0" xfId="0" applyFont="1" applyFill="1" applyAlignment="1">
      <alignment horizontal="left" vertical="center"/>
    </xf>
    <xf numFmtId="0" fontId="1" fillId="2" borderId="0" xfId="0" applyFont="1" applyFill="1" applyAlignment="1">
      <alignment horizontal="center" vertical="center"/>
    </xf>
    <xf numFmtId="0" fontId="1" fillId="3" borderId="0" xfId="0" applyFont="1" applyFill="1" applyAlignment="1">
      <alignment horizontal="left" vertical="center"/>
    </xf>
    <xf numFmtId="0" fontId="4" fillId="2" borderId="0" xfId="0" applyFont="1" applyFill="1" applyAlignment="1">
      <alignment horizontal="left" vertical="center"/>
    </xf>
    <xf numFmtId="0" fontId="11" fillId="2" borderId="0" xfId="0" applyFont="1" applyFill="1" applyAlignment="1">
      <alignment horizontal="left" vertical="center"/>
    </xf>
    <xf numFmtId="0" fontId="12" fillId="2" borderId="0" xfId="0" applyFont="1" applyFill="1" applyAlignment="1">
      <alignment horizontal="left" vertical="center"/>
    </xf>
    <xf numFmtId="0" fontId="1" fillId="3" borderId="0" xfId="0" applyFont="1" applyFill="1" applyAlignment="1">
      <alignment vertical="center"/>
    </xf>
    <xf numFmtId="0" fontId="8" fillId="3" borderId="0" xfId="0" applyFont="1" applyFill="1" applyAlignment="1">
      <alignment horizontal="left" vertical="center"/>
    </xf>
    <xf numFmtId="0" fontId="2" fillId="2" borderId="15" xfId="0" applyFont="1" applyFill="1" applyBorder="1" applyAlignment="1">
      <alignment horizontal="left" vertical="center"/>
    </xf>
    <xf numFmtId="0" fontId="1" fillId="2" borderId="0" xfId="0" applyFont="1" applyFill="1" applyAlignment="1">
      <alignment horizontal="left"/>
    </xf>
    <xf numFmtId="0" fontId="1" fillId="3" borderId="13" xfId="0" applyFont="1" applyFill="1" applyBorder="1" applyAlignment="1">
      <alignment wrapText="1"/>
    </xf>
    <xf numFmtId="0" fontId="4" fillId="3" borderId="0" xfId="0" applyFont="1" applyFill="1" applyAlignment="1">
      <alignment horizontal="left"/>
    </xf>
    <xf numFmtId="0" fontId="1" fillId="3" borderId="0" xfId="0" applyFont="1" applyFill="1" applyAlignment="1">
      <alignment wrapText="1"/>
    </xf>
    <xf numFmtId="0" fontId="1" fillId="3" borderId="9" xfId="0" applyFont="1" applyFill="1" applyBorder="1" applyAlignment="1">
      <alignment wrapText="1"/>
    </xf>
    <xf numFmtId="0" fontId="1" fillId="3" borderId="0" xfId="0" applyFont="1" applyFill="1"/>
    <xf numFmtId="0" fontId="1" fillId="3" borderId="18" xfId="0" applyFont="1" applyFill="1" applyBorder="1" applyAlignment="1">
      <alignment wrapText="1"/>
    </xf>
    <xf numFmtId="0" fontId="1" fillId="3" borderId="19" xfId="0" applyFont="1" applyFill="1" applyBorder="1" applyAlignment="1">
      <alignment wrapText="1"/>
    </xf>
    <xf numFmtId="0" fontId="1" fillId="3" borderId="20" xfId="0" applyFont="1" applyFill="1" applyBorder="1" applyAlignment="1">
      <alignment wrapText="1"/>
    </xf>
    <xf numFmtId="0" fontId="1" fillId="0" borderId="0" xfId="0" applyFont="1" applyAlignment="1" applyProtection="1">
      <alignment horizontal="left" vertical="center"/>
      <protection locked="0"/>
    </xf>
    <xf numFmtId="0" fontId="1" fillId="0" borderId="0" xfId="0" applyFont="1" applyAlignment="1" applyProtection="1">
      <alignment horizontal="left"/>
      <protection locked="0"/>
    </xf>
    <xf numFmtId="0" fontId="1" fillId="2" borderId="0" xfId="0" applyFont="1" applyFill="1" applyAlignment="1">
      <alignment horizontal="right" vertical="center"/>
    </xf>
    <xf numFmtId="0" fontId="14" fillId="2" borderId="0" xfId="0" applyFont="1" applyFill="1"/>
    <xf numFmtId="0" fontId="15" fillId="2" borderId="0" xfId="0" applyFont="1" applyFill="1"/>
    <xf numFmtId="0" fontId="16" fillId="2" borderId="0" xfId="0" applyFont="1" applyFill="1" applyAlignment="1">
      <alignment vertical="center"/>
    </xf>
    <xf numFmtId="0" fontId="14" fillId="2" borderId="14" xfId="0" applyFont="1" applyFill="1" applyBorder="1"/>
    <xf numFmtId="0" fontId="15" fillId="2" borderId="14" xfId="0" applyFont="1" applyFill="1" applyBorder="1"/>
    <xf numFmtId="0" fontId="18" fillId="2" borderId="0" xfId="0" applyFont="1" applyFill="1"/>
    <xf numFmtId="0" fontId="20" fillId="2" borderId="0" xfId="0" applyFont="1" applyFill="1"/>
    <xf numFmtId="49" fontId="15" fillId="2" borderId="0" xfId="0" applyNumberFormat="1" applyFont="1" applyFill="1" applyAlignment="1">
      <alignment horizontal="center"/>
    </xf>
    <xf numFmtId="0" fontId="15" fillId="2" borderId="0" xfId="0" applyFont="1" applyFill="1" applyAlignment="1">
      <alignment vertical="top" wrapText="1"/>
    </xf>
    <xf numFmtId="0" fontId="15" fillId="2" borderId="0" xfId="0" applyFont="1" applyFill="1" applyAlignment="1">
      <alignment horizontal="center" vertical="top" wrapText="1"/>
    </xf>
    <xf numFmtId="0" fontId="15" fillId="2" borderId="0" xfId="0" applyFont="1" applyFill="1" applyAlignment="1">
      <alignment horizontal="left" vertical="top" wrapText="1"/>
    </xf>
    <xf numFmtId="49" fontId="15" fillId="2" borderId="0" xfId="0" applyNumberFormat="1" applyFont="1" applyFill="1"/>
    <xf numFmtId="0" fontId="15" fillId="3" borderId="34" xfId="0" applyFont="1" applyFill="1" applyBorder="1"/>
    <xf numFmtId="0" fontId="22" fillId="2" borderId="0" xfId="0" applyFont="1" applyFill="1"/>
    <xf numFmtId="0" fontId="15" fillId="2" borderId="0" xfId="0" applyFont="1" applyFill="1" applyAlignment="1">
      <alignment horizontal="center"/>
    </xf>
    <xf numFmtId="0" fontId="15" fillId="2" borderId="0" xfId="0" applyFont="1" applyFill="1" applyAlignment="1">
      <alignment horizontal="left" vertical="top"/>
    </xf>
    <xf numFmtId="0" fontId="1" fillId="2" borderId="0" xfId="0" applyFont="1" applyFill="1" applyAlignment="1">
      <alignment horizontal="left" vertical="center" wrapText="1"/>
    </xf>
    <xf numFmtId="0" fontId="28" fillId="2" borderId="14" xfId="0" applyFont="1" applyFill="1" applyBorder="1" applyAlignment="1">
      <alignment horizontal="right"/>
    </xf>
    <xf numFmtId="0" fontId="1" fillId="2" borderId="0" xfId="0" applyFont="1" applyFill="1" applyAlignment="1">
      <alignment horizontal="left" vertical="top"/>
    </xf>
    <xf numFmtId="0" fontId="23" fillId="2" borderId="35" xfId="0" applyFont="1" applyFill="1" applyBorder="1" applyAlignment="1">
      <alignment horizontal="center" vertical="center"/>
    </xf>
    <xf numFmtId="0" fontId="23" fillId="2" borderId="26" xfId="0" applyFont="1" applyFill="1" applyBorder="1" applyAlignment="1">
      <alignment horizontal="center" vertical="center"/>
    </xf>
    <xf numFmtId="0" fontId="23" fillId="2" borderId="36" xfId="0" applyFont="1" applyFill="1" applyBorder="1" applyAlignment="1">
      <alignment horizontal="center" vertical="center"/>
    </xf>
    <xf numFmtId="0" fontId="23" fillId="2" borderId="18" xfId="0" applyFont="1" applyFill="1" applyBorder="1" applyAlignment="1">
      <alignment horizontal="center" vertical="center"/>
    </xf>
    <xf numFmtId="0" fontId="23" fillId="2" borderId="19" xfId="0" applyFont="1" applyFill="1" applyBorder="1" applyAlignment="1">
      <alignment horizontal="center" vertical="center"/>
    </xf>
    <xf numFmtId="0" fontId="23" fillId="2" borderId="20" xfId="0" applyFont="1" applyFill="1" applyBorder="1" applyAlignment="1">
      <alignment horizontal="center" vertical="center"/>
    </xf>
    <xf numFmtId="0" fontId="15" fillId="2" borderId="0" xfId="0" applyFont="1" applyFill="1" applyAlignment="1">
      <alignment horizontal="left" vertical="top" wrapText="1"/>
    </xf>
    <xf numFmtId="0" fontId="24" fillId="2" borderId="35" xfId="0" applyFont="1" applyFill="1" applyBorder="1" applyAlignment="1">
      <alignment horizontal="center" vertical="center"/>
    </xf>
    <xf numFmtId="0" fontId="24" fillId="2" borderId="26" xfId="0" applyFont="1" applyFill="1" applyBorder="1" applyAlignment="1">
      <alignment horizontal="center" vertical="center"/>
    </xf>
    <xf numFmtId="0" fontId="24" fillId="2" borderId="36" xfId="0" applyFont="1" applyFill="1" applyBorder="1" applyAlignment="1">
      <alignment horizontal="center" vertical="center"/>
    </xf>
    <xf numFmtId="0" fontId="24" fillId="2" borderId="18" xfId="0" applyFont="1" applyFill="1" applyBorder="1" applyAlignment="1">
      <alignment horizontal="center" vertical="center"/>
    </xf>
    <xf numFmtId="0" fontId="24" fillId="2" borderId="19" xfId="0" applyFont="1" applyFill="1" applyBorder="1" applyAlignment="1">
      <alignment horizontal="center" vertical="center"/>
    </xf>
    <xf numFmtId="0" fontId="24" fillId="2" borderId="20" xfId="0" applyFont="1" applyFill="1" applyBorder="1" applyAlignment="1">
      <alignment horizontal="center" vertical="center"/>
    </xf>
    <xf numFmtId="0" fontId="14" fillId="2" borderId="28" xfId="0" applyFont="1" applyFill="1" applyBorder="1" applyAlignment="1">
      <alignment horizontal="center"/>
    </xf>
    <xf numFmtId="0" fontId="14" fillId="2" borderId="29" xfId="0" applyFont="1" applyFill="1" applyBorder="1" applyAlignment="1">
      <alignment horizontal="center"/>
    </xf>
    <xf numFmtId="0" fontId="14" fillId="2" borderId="30" xfId="0" applyFont="1" applyFill="1" applyBorder="1" applyAlignment="1">
      <alignment horizontal="center"/>
    </xf>
    <xf numFmtId="0" fontId="14" fillId="2" borderId="31" xfId="0" applyFont="1" applyFill="1" applyBorder="1" applyAlignment="1">
      <alignment horizontal="center"/>
    </xf>
    <xf numFmtId="0" fontId="14" fillId="2" borderId="32" xfId="0" applyFont="1" applyFill="1" applyBorder="1" applyAlignment="1">
      <alignment horizontal="center"/>
    </xf>
    <xf numFmtId="0" fontId="14" fillId="2" borderId="33" xfId="0" applyFont="1" applyFill="1" applyBorder="1" applyAlignment="1">
      <alignment horizontal="center"/>
    </xf>
    <xf numFmtId="0" fontId="15" fillId="3" borderId="10" xfId="0" applyFont="1" applyFill="1" applyBorder="1" applyAlignment="1">
      <alignment horizontal="center"/>
    </xf>
    <xf numFmtId="0" fontId="15" fillId="3" borderId="11" xfId="0" applyFont="1" applyFill="1" applyBorder="1" applyAlignment="1">
      <alignment horizontal="center"/>
    </xf>
    <xf numFmtId="0" fontId="15" fillId="3" borderId="12" xfId="0" applyFont="1" applyFill="1" applyBorder="1" applyAlignment="1">
      <alignment horizontal="center"/>
    </xf>
    <xf numFmtId="0" fontId="15" fillId="5" borderId="10" xfId="0" applyFont="1" applyFill="1" applyBorder="1" applyAlignment="1">
      <alignment horizontal="center"/>
    </xf>
    <xf numFmtId="0" fontId="15" fillId="5" borderId="11" xfId="0" applyFont="1" applyFill="1" applyBorder="1" applyAlignment="1">
      <alignment horizontal="center"/>
    </xf>
    <xf numFmtId="0" fontId="15" fillId="5" borderId="12" xfId="0" applyFont="1" applyFill="1" applyBorder="1" applyAlignment="1">
      <alignment horizontal="center"/>
    </xf>
    <xf numFmtId="0" fontId="15" fillId="2" borderId="35" xfId="0" applyFont="1" applyFill="1" applyBorder="1" applyAlignment="1">
      <alignment horizontal="center"/>
    </xf>
    <xf numFmtId="0" fontId="15" fillId="2" borderId="36" xfId="0" applyFont="1" applyFill="1" applyBorder="1" applyAlignment="1">
      <alignment horizontal="center"/>
    </xf>
    <xf numFmtId="0" fontId="15" fillId="2" borderId="18" xfId="0" applyFont="1" applyFill="1" applyBorder="1" applyAlignment="1">
      <alignment horizontal="center"/>
    </xf>
    <xf numFmtId="0" fontId="15" fillId="2" borderId="20" xfId="0" applyFont="1" applyFill="1" applyBorder="1" applyAlignment="1">
      <alignment horizontal="center"/>
    </xf>
    <xf numFmtId="0" fontId="19" fillId="2" borderId="35" xfId="0" applyFont="1" applyFill="1" applyBorder="1" applyAlignment="1">
      <alignment horizontal="center" vertical="center"/>
    </xf>
    <xf numFmtId="0" fontId="19" fillId="2" borderId="26" xfId="0" applyFont="1" applyFill="1" applyBorder="1" applyAlignment="1">
      <alignment horizontal="center" vertical="center"/>
    </xf>
    <xf numFmtId="0" fontId="19" fillId="2" borderId="36" xfId="0" applyFont="1" applyFill="1" applyBorder="1" applyAlignment="1">
      <alignment horizontal="center" vertical="center"/>
    </xf>
    <xf numFmtId="0" fontId="19" fillId="2" borderId="18" xfId="0" applyFont="1" applyFill="1" applyBorder="1" applyAlignment="1">
      <alignment horizontal="center" vertical="center"/>
    </xf>
    <xf numFmtId="0" fontId="19" fillId="2" borderId="19" xfId="0" applyFont="1" applyFill="1" applyBorder="1" applyAlignment="1">
      <alignment horizontal="center" vertical="center"/>
    </xf>
    <xf numFmtId="0" fontId="19" fillId="2" borderId="20" xfId="0" applyFont="1" applyFill="1" applyBorder="1" applyAlignment="1">
      <alignment horizontal="center" vertical="center"/>
    </xf>
    <xf numFmtId="0" fontId="16" fillId="2" borderId="0" xfId="0" applyFont="1" applyFill="1" applyAlignment="1">
      <alignment horizontal="left" vertical="center"/>
    </xf>
    <xf numFmtId="0" fontId="17" fillId="2" borderId="14" xfId="1" applyFill="1" applyBorder="1" applyAlignment="1">
      <alignment horizontal="right"/>
    </xf>
    <xf numFmtId="0" fontId="17" fillId="2" borderId="28" xfId="1" applyFill="1" applyBorder="1" applyAlignment="1">
      <alignment horizontal="center" vertical="center" wrapText="1"/>
    </xf>
    <xf numFmtId="0" fontId="17" fillId="2" borderId="29" xfId="1" applyFill="1" applyBorder="1" applyAlignment="1">
      <alignment horizontal="center" vertical="center" wrapText="1"/>
    </xf>
    <xf numFmtId="0" fontId="17" fillId="2" borderId="30" xfId="1" applyFill="1" applyBorder="1" applyAlignment="1">
      <alignment horizontal="center" vertical="center" wrapText="1"/>
    </xf>
    <xf numFmtId="0" fontId="17" fillId="2" borderId="31" xfId="1" applyFill="1" applyBorder="1" applyAlignment="1">
      <alignment horizontal="center" vertical="center" wrapText="1"/>
    </xf>
    <xf numFmtId="0" fontId="17" fillId="2" borderId="32" xfId="1" applyFill="1" applyBorder="1" applyAlignment="1">
      <alignment horizontal="center" vertical="center" wrapText="1"/>
    </xf>
    <xf numFmtId="0" fontId="17" fillId="2" borderId="33" xfId="1" applyFill="1" applyBorder="1" applyAlignment="1">
      <alignment horizontal="center" vertical="center" wrapText="1"/>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0" xfId="0" applyFont="1" applyFill="1" applyAlignment="1">
      <alignment horizontal="center" vertical="center"/>
    </xf>
    <xf numFmtId="0" fontId="1" fillId="2" borderId="5"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8" xfId="0" applyFont="1" applyFill="1" applyBorder="1" applyAlignment="1">
      <alignment horizontal="center" vertical="center"/>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0" xfId="0" applyFont="1" applyFill="1" applyAlignment="1">
      <alignment horizontal="center" vertical="center" wrapText="1"/>
    </xf>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1" fillId="2" borderId="0" xfId="0" applyFont="1" applyFill="1" applyAlignment="1">
      <alignment horizontal="left" vertical="center"/>
    </xf>
    <xf numFmtId="0" fontId="4"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0" xfId="0" applyFont="1" applyFill="1" applyAlignment="1">
      <alignment horizontal="center" vertical="center" wrapText="1"/>
    </xf>
    <xf numFmtId="0" fontId="4" fillId="2" borderId="5"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1" fillId="2" borderId="9" xfId="0" applyFont="1" applyFill="1" applyBorder="1" applyAlignment="1">
      <alignment horizontal="left" vertical="center"/>
    </xf>
    <xf numFmtId="0" fontId="1" fillId="3" borderId="10" xfId="0" applyFont="1" applyFill="1" applyBorder="1" applyAlignment="1" applyProtection="1">
      <alignment horizontal="left" vertical="center"/>
      <protection locked="0"/>
    </xf>
    <xf numFmtId="0" fontId="1" fillId="3" borderId="11" xfId="0" applyFont="1" applyFill="1" applyBorder="1" applyAlignment="1" applyProtection="1">
      <alignment horizontal="left" vertical="center"/>
      <protection locked="0"/>
    </xf>
    <xf numFmtId="0" fontId="1" fillId="3" borderId="12" xfId="0" applyFont="1" applyFill="1" applyBorder="1" applyAlignment="1" applyProtection="1">
      <alignment horizontal="left" vertical="center"/>
      <protection locked="0"/>
    </xf>
    <xf numFmtId="0" fontId="1" fillId="2" borderId="13" xfId="0" applyFont="1" applyFill="1" applyBorder="1" applyAlignment="1">
      <alignment horizontal="right" vertical="center"/>
    </xf>
    <xf numFmtId="0" fontId="1" fillId="2" borderId="0" xfId="0" applyFont="1" applyFill="1" applyAlignment="1">
      <alignment horizontal="right" vertical="center"/>
    </xf>
    <xf numFmtId="0" fontId="1" fillId="2" borderId="9" xfId="0" applyFont="1" applyFill="1" applyBorder="1" applyAlignment="1">
      <alignment horizontal="right" vertical="center"/>
    </xf>
    <xf numFmtId="2" fontId="1" fillId="3" borderId="10" xfId="0" applyNumberFormat="1" applyFont="1" applyFill="1" applyBorder="1" applyAlignment="1" applyProtection="1">
      <alignment horizontal="left" vertical="center"/>
      <protection locked="0"/>
    </xf>
    <xf numFmtId="2" fontId="1" fillId="3" borderId="11" xfId="0" applyNumberFormat="1" applyFont="1" applyFill="1" applyBorder="1" applyAlignment="1" applyProtection="1">
      <alignment horizontal="left" vertical="center"/>
      <protection locked="0"/>
    </xf>
    <xf numFmtId="2" fontId="1" fillId="3" borderId="12" xfId="0" applyNumberFormat="1" applyFont="1" applyFill="1" applyBorder="1" applyAlignment="1" applyProtection="1">
      <alignment horizontal="left" vertical="center"/>
      <protection locked="0"/>
    </xf>
    <xf numFmtId="0" fontId="1" fillId="3" borderId="7" xfId="0" applyFont="1" applyFill="1" applyBorder="1" applyAlignment="1" applyProtection="1">
      <alignment horizontal="left" vertical="center"/>
      <protection locked="0"/>
    </xf>
    <xf numFmtId="0" fontId="1" fillId="2" borderId="0" xfId="0" applyFont="1" applyFill="1" applyAlignment="1">
      <alignment horizontal="left" vertical="center" wrapText="1"/>
    </xf>
    <xf numFmtId="0" fontId="1" fillId="3" borderId="1" xfId="0" applyFont="1" applyFill="1" applyBorder="1" applyAlignment="1" applyProtection="1">
      <alignment horizontal="left" vertical="center" wrapText="1"/>
      <protection locked="0"/>
    </xf>
    <xf numFmtId="0" fontId="1" fillId="3" borderId="2" xfId="0" applyFont="1" applyFill="1" applyBorder="1" applyAlignment="1" applyProtection="1">
      <alignment horizontal="left" vertical="center" wrapText="1"/>
      <protection locked="0"/>
    </xf>
    <xf numFmtId="0" fontId="1" fillId="3" borderId="3" xfId="0" applyFont="1" applyFill="1" applyBorder="1" applyAlignment="1" applyProtection="1">
      <alignment horizontal="left" vertical="center" wrapText="1"/>
      <protection locked="0"/>
    </xf>
    <xf numFmtId="0" fontId="1" fillId="3" borderId="21" xfId="0" applyFont="1" applyFill="1" applyBorder="1" applyAlignment="1" applyProtection="1">
      <alignment horizontal="left" vertical="center" wrapText="1"/>
      <protection locked="0"/>
    </xf>
    <xf numFmtId="0" fontId="1" fillId="3" borderId="19" xfId="0" applyFont="1" applyFill="1" applyBorder="1" applyAlignment="1" applyProtection="1">
      <alignment horizontal="left" vertical="center" wrapText="1"/>
      <protection locked="0"/>
    </xf>
    <xf numFmtId="0" fontId="1" fillId="3" borderId="22" xfId="0" applyFont="1" applyFill="1" applyBorder="1" applyAlignment="1" applyProtection="1">
      <alignment horizontal="left" vertical="center" wrapText="1"/>
      <protection locked="0"/>
    </xf>
    <xf numFmtId="0" fontId="1" fillId="4" borderId="1" xfId="0" applyFont="1" applyFill="1" applyBorder="1" applyAlignment="1" applyProtection="1">
      <alignment horizontal="center" vertical="center"/>
      <protection locked="0"/>
    </xf>
    <xf numFmtId="0" fontId="1" fillId="4" borderId="2" xfId="0" applyFont="1" applyFill="1" applyBorder="1" applyAlignment="1" applyProtection="1">
      <alignment horizontal="center" vertical="center"/>
      <protection locked="0"/>
    </xf>
    <xf numFmtId="0" fontId="1" fillId="4" borderId="3" xfId="0" applyFont="1" applyFill="1" applyBorder="1" applyAlignment="1" applyProtection="1">
      <alignment horizontal="center" vertical="center"/>
      <protection locked="0"/>
    </xf>
    <xf numFmtId="0" fontId="1" fillId="4" borderId="21" xfId="0" applyFont="1" applyFill="1" applyBorder="1" applyAlignment="1" applyProtection="1">
      <alignment horizontal="center" vertical="center"/>
      <protection locked="0"/>
    </xf>
    <xf numFmtId="0" fontId="1" fillId="4" borderId="19" xfId="0" applyFont="1" applyFill="1" applyBorder="1" applyAlignment="1" applyProtection="1">
      <alignment horizontal="center" vertical="center"/>
      <protection locked="0"/>
    </xf>
    <xf numFmtId="0" fontId="1" fillId="4" borderId="22" xfId="0" applyFont="1" applyFill="1" applyBorder="1" applyAlignment="1" applyProtection="1">
      <alignment horizontal="center" vertical="center"/>
      <protection locked="0"/>
    </xf>
    <xf numFmtId="0" fontId="6" fillId="2" borderId="0" xfId="0" applyFont="1" applyFill="1" applyAlignment="1">
      <alignment horizontal="left" vertical="center"/>
    </xf>
    <xf numFmtId="0" fontId="1" fillId="3" borderId="16" xfId="0" applyFont="1" applyFill="1" applyBorder="1" applyAlignment="1" applyProtection="1">
      <alignment horizontal="left" vertical="center"/>
      <protection locked="0"/>
    </xf>
    <xf numFmtId="0" fontId="6" fillId="2" borderId="17" xfId="0" applyFont="1" applyFill="1" applyBorder="1" applyAlignment="1">
      <alignment horizontal="left" vertical="center"/>
    </xf>
    <xf numFmtId="0" fontId="6" fillId="2" borderId="5" xfId="0" applyFont="1" applyFill="1" applyBorder="1" applyAlignment="1">
      <alignment horizontal="left" vertical="center"/>
    </xf>
    <xf numFmtId="0" fontId="9" fillId="3" borderId="1" xfId="0" applyFont="1" applyFill="1" applyBorder="1" applyAlignment="1">
      <alignment horizontal="center" vertical="center"/>
    </xf>
    <xf numFmtId="0" fontId="9" fillId="3" borderId="2" xfId="0" applyFont="1" applyFill="1" applyBorder="1" applyAlignment="1">
      <alignment horizontal="center" vertical="center"/>
    </xf>
    <xf numFmtId="0" fontId="9" fillId="3" borderId="3" xfId="0" applyFont="1" applyFill="1" applyBorder="1" applyAlignment="1">
      <alignment horizontal="center" vertical="center"/>
    </xf>
    <xf numFmtId="0" fontId="9" fillId="3" borderId="6" xfId="0" applyFont="1" applyFill="1" applyBorder="1" applyAlignment="1">
      <alignment horizontal="center" vertical="center"/>
    </xf>
    <xf numFmtId="0" fontId="9" fillId="3" borderId="7" xfId="0" applyFont="1" applyFill="1" applyBorder="1" applyAlignment="1">
      <alignment horizontal="center" vertical="center"/>
    </xf>
    <xf numFmtId="0" fontId="9" fillId="3" borderId="8" xfId="0" applyFont="1" applyFill="1" applyBorder="1" applyAlignment="1">
      <alignment horizontal="center" vertical="center"/>
    </xf>
    <xf numFmtId="0" fontId="1" fillId="3" borderId="7" xfId="0" applyFont="1" applyFill="1" applyBorder="1" applyAlignment="1" applyProtection="1">
      <alignment horizontal="center" vertical="center"/>
      <protection locked="0"/>
    </xf>
    <xf numFmtId="0" fontId="1" fillId="3" borderId="16" xfId="0" applyFont="1" applyFill="1" applyBorder="1" applyAlignment="1">
      <alignment horizontal="left" vertical="center"/>
    </xf>
    <xf numFmtId="0" fontId="1" fillId="3" borderId="35" xfId="0" applyFont="1" applyFill="1" applyBorder="1" applyAlignment="1" applyProtection="1">
      <alignment horizontal="left" vertical="top" wrapText="1"/>
      <protection locked="0"/>
    </xf>
    <xf numFmtId="0" fontId="1" fillId="3" borderId="26" xfId="0" applyFont="1" applyFill="1" applyBorder="1" applyAlignment="1" applyProtection="1">
      <alignment horizontal="left" vertical="top" wrapText="1"/>
      <protection locked="0"/>
    </xf>
    <xf numFmtId="0" fontId="1" fillId="3" borderId="36" xfId="0" applyFont="1" applyFill="1" applyBorder="1" applyAlignment="1" applyProtection="1">
      <alignment horizontal="left" vertical="top" wrapText="1"/>
      <protection locked="0"/>
    </xf>
    <xf numFmtId="0" fontId="1" fillId="3" borderId="13" xfId="0" applyFont="1" applyFill="1" applyBorder="1" applyAlignment="1" applyProtection="1">
      <alignment horizontal="left" vertical="top" wrapText="1"/>
      <protection locked="0"/>
    </xf>
    <xf numFmtId="0" fontId="1" fillId="3" borderId="0" xfId="0" applyFont="1" applyFill="1" applyAlignment="1" applyProtection="1">
      <alignment horizontal="left" vertical="top" wrapText="1"/>
      <protection locked="0"/>
    </xf>
    <xf numFmtId="0" fontId="1" fillId="3" borderId="9" xfId="0" applyFont="1" applyFill="1" applyBorder="1" applyAlignment="1" applyProtection="1">
      <alignment horizontal="left" vertical="top" wrapText="1"/>
      <protection locked="0"/>
    </xf>
    <xf numFmtId="0" fontId="1" fillId="3" borderId="18" xfId="0" applyFont="1" applyFill="1" applyBorder="1" applyAlignment="1" applyProtection="1">
      <alignment horizontal="left" vertical="top" wrapText="1"/>
      <protection locked="0"/>
    </xf>
    <xf numFmtId="0" fontId="1" fillId="3" borderId="19" xfId="0" applyFont="1" applyFill="1" applyBorder="1" applyAlignment="1" applyProtection="1">
      <alignment horizontal="left" vertical="top" wrapText="1"/>
      <protection locked="0"/>
    </xf>
    <xf numFmtId="0" fontId="1" fillId="3" borderId="20" xfId="0" applyFont="1" applyFill="1" applyBorder="1" applyAlignment="1" applyProtection="1">
      <alignment horizontal="left" vertical="top" wrapText="1"/>
      <protection locked="0"/>
    </xf>
    <xf numFmtId="0" fontId="9" fillId="4" borderId="1" xfId="0" applyFont="1" applyFill="1" applyBorder="1" applyAlignment="1">
      <alignment horizontal="center" wrapText="1"/>
    </xf>
    <xf numFmtId="0" fontId="9" fillId="4" borderId="2" xfId="0" applyFont="1" applyFill="1" applyBorder="1" applyAlignment="1">
      <alignment horizontal="center" wrapText="1"/>
    </xf>
    <xf numFmtId="0" fontId="9" fillId="4" borderId="3" xfId="0" applyFont="1" applyFill="1" applyBorder="1" applyAlignment="1">
      <alignment horizontal="center" wrapText="1"/>
    </xf>
    <xf numFmtId="0" fontId="9" fillId="4" borderId="6" xfId="0" applyFont="1" applyFill="1" applyBorder="1" applyAlignment="1">
      <alignment horizontal="center" wrapText="1"/>
    </xf>
    <xf numFmtId="0" fontId="9" fillId="4" borderId="7" xfId="0" applyFont="1" applyFill="1" applyBorder="1" applyAlignment="1">
      <alignment horizontal="center" wrapText="1"/>
    </xf>
    <xf numFmtId="0" fontId="9" fillId="4" borderId="8" xfId="0" applyFont="1" applyFill="1" applyBorder="1" applyAlignment="1">
      <alignment horizontal="center" wrapText="1"/>
    </xf>
    <xf numFmtId="0" fontId="1" fillId="3" borderId="25" xfId="0" applyFont="1" applyFill="1" applyBorder="1" applyAlignment="1" applyProtection="1">
      <alignment horizontal="left" vertical="top"/>
      <protection locked="0"/>
    </xf>
    <xf numFmtId="0" fontId="1" fillId="3" borderId="26" xfId="0" applyFont="1" applyFill="1" applyBorder="1" applyAlignment="1" applyProtection="1">
      <alignment horizontal="left" vertical="top"/>
      <protection locked="0"/>
    </xf>
    <xf numFmtId="0" fontId="1" fillId="3" borderId="27" xfId="0" applyFont="1" applyFill="1" applyBorder="1" applyAlignment="1" applyProtection="1">
      <alignment horizontal="left" vertical="top"/>
      <protection locked="0"/>
    </xf>
    <xf numFmtId="0" fontId="1" fillId="3" borderId="6" xfId="0" applyFont="1" applyFill="1" applyBorder="1" applyAlignment="1" applyProtection="1">
      <alignment horizontal="left" vertical="top"/>
      <protection locked="0"/>
    </xf>
    <xf numFmtId="0" fontId="1" fillId="3" borderId="7" xfId="0" applyFont="1" applyFill="1" applyBorder="1" applyAlignment="1" applyProtection="1">
      <alignment horizontal="left" vertical="top"/>
      <protection locked="0"/>
    </xf>
    <xf numFmtId="0" fontId="1" fillId="3" borderId="8" xfId="0" applyFont="1" applyFill="1" applyBorder="1" applyAlignment="1" applyProtection="1">
      <alignment horizontal="left" vertical="top"/>
      <protection locked="0"/>
    </xf>
    <xf numFmtId="0" fontId="1" fillId="4" borderId="25" xfId="0" applyFont="1" applyFill="1" applyBorder="1" applyAlignment="1" applyProtection="1">
      <alignment horizontal="center" vertical="center"/>
      <protection locked="0"/>
    </xf>
    <xf numFmtId="0" fontId="1" fillId="4" borderId="26" xfId="0" applyFont="1" applyFill="1" applyBorder="1" applyAlignment="1" applyProtection="1">
      <alignment horizontal="center" vertical="center"/>
      <protection locked="0"/>
    </xf>
    <xf numFmtId="0" fontId="1" fillId="4" borderId="27" xfId="0" applyFont="1" applyFill="1" applyBorder="1" applyAlignment="1" applyProtection="1">
      <alignment horizontal="center" vertical="center"/>
      <protection locked="0"/>
    </xf>
    <xf numFmtId="0" fontId="1" fillId="4" borderId="6" xfId="0" applyFont="1" applyFill="1" applyBorder="1" applyAlignment="1" applyProtection="1">
      <alignment horizontal="center" vertical="center"/>
      <protection locked="0"/>
    </xf>
    <xf numFmtId="0" fontId="1" fillId="4" borderId="7" xfId="0" applyFont="1" applyFill="1" applyBorder="1" applyAlignment="1" applyProtection="1">
      <alignment horizontal="center" vertical="center"/>
      <protection locked="0"/>
    </xf>
    <xf numFmtId="0" fontId="1" fillId="4" borderId="8" xfId="0" applyFont="1" applyFill="1" applyBorder="1" applyAlignment="1" applyProtection="1">
      <alignment horizontal="center" vertical="center"/>
      <protection locked="0"/>
    </xf>
    <xf numFmtId="0" fontId="1" fillId="3" borderId="23" xfId="0" applyFont="1" applyFill="1" applyBorder="1" applyAlignment="1" applyProtection="1">
      <alignment horizontal="left" vertical="center"/>
      <protection locked="0"/>
    </xf>
    <xf numFmtId="0" fontId="1" fillId="3" borderId="24" xfId="0" applyFont="1" applyFill="1" applyBorder="1" applyAlignment="1" applyProtection="1">
      <alignment horizontal="left" vertical="center"/>
      <protection locked="0"/>
    </xf>
    <xf numFmtId="0" fontId="1" fillId="4" borderId="23" xfId="0" applyFont="1" applyFill="1" applyBorder="1" applyAlignment="1" applyProtection="1">
      <alignment horizontal="center" vertical="center"/>
      <protection locked="0"/>
    </xf>
    <xf numFmtId="0" fontId="1" fillId="4" borderId="11" xfId="0" applyFont="1" applyFill="1" applyBorder="1" applyAlignment="1" applyProtection="1">
      <alignment horizontal="center" vertical="center"/>
      <protection locked="0"/>
    </xf>
    <xf numFmtId="0" fontId="1" fillId="4" borderId="24" xfId="0" applyFont="1" applyFill="1" applyBorder="1" applyAlignment="1" applyProtection="1">
      <alignment horizontal="center" vertical="center"/>
      <protection locked="0"/>
    </xf>
    <xf numFmtId="0" fontId="29" fillId="2" borderId="17" xfId="0" applyFont="1" applyFill="1" applyBorder="1" applyAlignment="1">
      <alignment horizontal="left" vertical="center"/>
    </xf>
    <xf numFmtId="0" fontId="9" fillId="4" borderId="1" xfId="0" applyFont="1" applyFill="1" applyBorder="1" applyAlignment="1">
      <alignment horizontal="center" vertical="center" wrapText="1"/>
    </xf>
    <xf numFmtId="0" fontId="9" fillId="4" borderId="2" xfId="0" applyFont="1" applyFill="1" applyBorder="1" applyAlignment="1">
      <alignment horizontal="center" vertical="center" wrapText="1"/>
    </xf>
    <xf numFmtId="0" fontId="9" fillId="4" borderId="3" xfId="0" applyFont="1" applyFill="1" applyBorder="1" applyAlignment="1">
      <alignment horizontal="center" vertical="center" wrapText="1"/>
    </xf>
    <xf numFmtId="0" fontId="9" fillId="4" borderId="6" xfId="0" applyFont="1" applyFill="1" applyBorder="1" applyAlignment="1">
      <alignment horizontal="center" vertical="center" wrapText="1"/>
    </xf>
    <xf numFmtId="0" fontId="9" fillId="4" borderId="7" xfId="0" applyFont="1" applyFill="1" applyBorder="1" applyAlignment="1">
      <alignment horizontal="center" vertical="center" wrapText="1"/>
    </xf>
    <xf numFmtId="0" fontId="9" fillId="4" borderId="8" xfId="0" applyFont="1" applyFill="1" applyBorder="1" applyAlignment="1">
      <alignment horizontal="center" vertical="center" wrapText="1"/>
    </xf>
    <xf numFmtId="0" fontId="1" fillId="2" borderId="5" xfId="0" applyFont="1" applyFill="1" applyBorder="1" applyAlignment="1">
      <alignment horizontal="left" vertical="center" wrapText="1"/>
    </xf>
    <xf numFmtId="0" fontId="1" fillId="2" borderId="5" xfId="0" applyFont="1" applyFill="1" applyBorder="1" applyAlignment="1">
      <alignment horizontal="left" vertical="center"/>
    </xf>
  </cellXfs>
  <cellStyles count="2">
    <cellStyle name="Lien hypertexte" xfId="1" builtinId="8"/>
    <cellStyle name="Normal" xfId="0" builtinId="0"/>
  </cellStyles>
  <dxfs count="14">
    <dxf>
      <font>
        <color theme="0"/>
      </font>
      <fill>
        <patternFill>
          <bgColor theme="0"/>
        </patternFill>
      </fill>
      <border>
        <left/>
        <right/>
        <top/>
        <bottom/>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strike/>
        <color theme="0" tint="-0.34998626667073579"/>
      </font>
    </dxf>
    <dxf>
      <font>
        <strike/>
        <color theme="0" tint="-0.34998626667073579"/>
      </font>
    </dxf>
    <dxf>
      <font>
        <color theme="0"/>
      </font>
      <fill>
        <patternFill>
          <bgColor theme="0"/>
        </patternFill>
      </fill>
      <border>
        <left/>
        <right/>
        <top/>
        <bottom/>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strike/>
        <color theme="0" tint="-0.34998626667073579"/>
      </font>
    </dxf>
    <dxf>
      <font>
        <strike/>
        <color theme="0" tint="-0.34998626667073579"/>
      </font>
    </dxf>
    <dxf>
      <font>
        <color theme="0"/>
      </font>
      <fill>
        <patternFill>
          <bgColor theme="0"/>
        </patternFill>
      </fill>
      <border>
        <left/>
        <right/>
        <top/>
        <bottom/>
        <vertical/>
        <horizontal/>
      </border>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Radio" firstButton="1" fmlaLink="$AO$19" lockText="1" noThreeD="1"/>
</file>

<file path=xl/ctrlProps/ctrlProp11.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Radio" firstButton="1" fmlaLink="$AO$23"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GBox" noThreeD="1"/>
</file>

<file path=xl/ctrlProps/ctrlProp16.xml><?xml version="1.0" encoding="utf-8"?>
<formControlPr xmlns="http://schemas.microsoft.com/office/spreadsheetml/2009/9/main" objectType="Radio" firstButton="1" fmlaLink="$AO$27" lockText="1" noThreeD="1"/>
</file>

<file path=xl/ctrlProps/ctrlProp17.xml><?xml version="1.0" encoding="utf-8"?>
<formControlPr xmlns="http://schemas.microsoft.com/office/spreadsheetml/2009/9/main" objectType="Radio" lockText="1" noThreeD="1"/>
</file>

<file path=xl/ctrlProps/ctrlProp18.xml><?xml version="1.0" encoding="utf-8"?>
<formControlPr xmlns="http://schemas.microsoft.com/office/spreadsheetml/2009/9/main" objectType="GBox" noThreeD="1"/>
</file>

<file path=xl/ctrlProps/ctrlProp19.xml><?xml version="1.0" encoding="utf-8"?>
<formControlPr xmlns="http://schemas.microsoft.com/office/spreadsheetml/2009/9/main" objectType="Radio" firstButton="1" fmlaLink="$AO$28" lockText="1" noThreeD="1"/>
</file>

<file path=xl/ctrlProps/ctrlProp2.xml><?xml version="1.0" encoding="utf-8"?>
<formControlPr xmlns="http://schemas.microsoft.com/office/spreadsheetml/2009/9/main" objectType="Radio" firstButton="1" lockText="1" noThreeD="1"/>
</file>

<file path=xl/ctrlProps/ctrlProp20.xml><?xml version="1.0" encoding="utf-8"?>
<formControlPr xmlns="http://schemas.microsoft.com/office/spreadsheetml/2009/9/main" objectType="Radio" lockText="1" noThreeD="1"/>
</file>

<file path=xl/ctrlProps/ctrlProp21.xml><?xml version="1.0" encoding="utf-8"?>
<formControlPr xmlns="http://schemas.microsoft.com/office/spreadsheetml/2009/9/main" objectType="Radio" lockText="1" noThreeD="1"/>
</file>

<file path=xl/ctrlProps/ctrlProp22.xml><?xml version="1.0" encoding="utf-8"?>
<formControlPr xmlns="http://schemas.microsoft.com/office/spreadsheetml/2009/9/main" objectType="GBox" noThreeD="1"/>
</file>

<file path=xl/ctrlProps/ctrlProp23.xml><?xml version="1.0" encoding="utf-8"?>
<formControlPr xmlns="http://schemas.microsoft.com/office/spreadsheetml/2009/9/main" objectType="Radio" firstButton="1" fmlaLink="$AO$35" lockText="1" noThreeD="1"/>
</file>

<file path=xl/ctrlProps/ctrlProp24.xml><?xml version="1.0" encoding="utf-8"?>
<formControlPr xmlns="http://schemas.microsoft.com/office/spreadsheetml/2009/9/main" objectType="Radio" lockText="1" noThreeD="1"/>
</file>

<file path=xl/ctrlProps/ctrlProp25.xml><?xml version="1.0" encoding="utf-8"?>
<formControlPr xmlns="http://schemas.microsoft.com/office/spreadsheetml/2009/9/main" objectType="GBox"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Radio" firstButton="1" lockText="1" noThreeD="1"/>
</file>

<file path=xl/ctrlProps/ctrlProp3.xml><?xml version="1.0" encoding="utf-8"?>
<formControlPr xmlns="http://schemas.microsoft.com/office/spreadsheetml/2009/9/main" objectType="Radio" lockText="1" noThreeD="1"/>
</file>

<file path=xl/ctrlProps/ctrlProp30.xml><?xml version="1.0" encoding="utf-8"?>
<formControlPr xmlns="http://schemas.microsoft.com/office/spreadsheetml/2009/9/main" objectType="Radio" lockText="1" noThreeD="1"/>
</file>

<file path=xl/ctrlProps/ctrlProp31.xml><?xml version="1.0" encoding="utf-8"?>
<formControlPr xmlns="http://schemas.microsoft.com/office/spreadsheetml/2009/9/main" objectType="Radio" firstButton="1" fmlaLink="$AO$13" lockText="1" noThreeD="1"/>
</file>

<file path=xl/ctrlProps/ctrlProp32.xml><?xml version="1.0" encoding="utf-8"?>
<formControlPr xmlns="http://schemas.microsoft.com/office/spreadsheetml/2009/9/main" objectType="Radio" lockText="1" noThreeD="1"/>
</file>

<file path=xl/ctrlProps/ctrlProp33.xml><?xml version="1.0" encoding="utf-8"?>
<formControlPr xmlns="http://schemas.microsoft.com/office/spreadsheetml/2009/9/main" objectType="GBox" noThreeD="1"/>
</file>

<file path=xl/ctrlProps/ctrlProp34.xml><?xml version="1.0" encoding="utf-8"?>
<formControlPr xmlns="http://schemas.microsoft.com/office/spreadsheetml/2009/9/main" objectType="Radio" firstButton="1" fmlaLink="$AO$15" lockText="1" noThreeD="1"/>
</file>

<file path=xl/ctrlProps/ctrlProp35.xml><?xml version="1.0" encoding="utf-8"?>
<formControlPr xmlns="http://schemas.microsoft.com/office/spreadsheetml/2009/9/main" objectType="Radio" lockText="1" noThreeD="1"/>
</file>

<file path=xl/ctrlProps/ctrlProp36.xml><?xml version="1.0" encoding="utf-8"?>
<formControlPr xmlns="http://schemas.microsoft.com/office/spreadsheetml/2009/9/main" objectType="GBox" noThreeD="1"/>
</file>

<file path=xl/ctrlProps/ctrlProp37.xml><?xml version="1.0" encoding="utf-8"?>
<formControlPr xmlns="http://schemas.microsoft.com/office/spreadsheetml/2009/9/main" objectType="Radio" firstButton="1" fmlaLink="$AO$19" lockText="1" noThreeD="1"/>
</file>

<file path=xl/ctrlProps/ctrlProp38.xml><?xml version="1.0" encoding="utf-8"?>
<formControlPr xmlns="http://schemas.microsoft.com/office/spreadsheetml/2009/9/main" objectType="Radio" lockText="1" noThreeD="1"/>
</file>

<file path=xl/ctrlProps/ctrlProp39.xml><?xml version="1.0" encoding="utf-8"?>
<formControlPr xmlns="http://schemas.microsoft.com/office/spreadsheetml/2009/9/main" objectType="Radio" firstButton="1" fmlaLink="$AO$23" lockText="1" noThreeD="1"/>
</file>

<file path=xl/ctrlProps/ctrlProp4.xml><?xml version="1.0" encoding="utf-8"?>
<formControlPr xmlns="http://schemas.microsoft.com/office/spreadsheetml/2009/9/main" objectType="Radio" firstButton="1" fmlaLink="$AO$13" lockText="1" noThreeD="1"/>
</file>

<file path=xl/ctrlProps/ctrlProp40.xml><?xml version="1.0" encoding="utf-8"?>
<formControlPr xmlns="http://schemas.microsoft.com/office/spreadsheetml/2009/9/main" objectType="Radio" lockText="1" noThreeD="1"/>
</file>

<file path=xl/ctrlProps/ctrlProp41.xml><?xml version="1.0" encoding="utf-8"?>
<formControlPr xmlns="http://schemas.microsoft.com/office/spreadsheetml/2009/9/main" objectType="GBox" noThreeD="1"/>
</file>

<file path=xl/ctrlProps/ctrlProp42.xml><?xml version="1.0" encoding="utf-8"?>
<formControlPr xmlns="http://schemas.microsoft.com/office/spreadsheetml/2009/9/main" objectType="GBox" noThreeD="1"/>
</file>

<file path=xl/ctrlProps/ctrlProp43.xml><?xml version="1.0" encoding="utf-8"?>
<formControlPr xmlns="http://schemas.microsoft.com/office/spreadsheetml/2009/9/main" objectType="Radio" firstButton="1" fmlaLink="$AO$27" lockText="1" noThreeD="1"/>
</file>

<file path=xl/ctrlProps/ctrlProp44.xml><?xml version="1.0" encoding="utf-8"?>
<formControlPr xmlns="http://schemas.microsoft.com/office/spreadsheetml/2009/9/main" objectType="Radio" lockText="1" noThreeD="1"/>
</file>

<file path=xl/ctrlProps/ctrlProp45.xml><?xml version="1.0" encoding="utf-8"?>
<formControlPr xmlns="http://schemas.microsoft.com/office/spreadsheetml/2009/9/main" objectType="GBox" noThreeD="1"/>
</file>

<file path=xl/ctrlProps/ctrlProp46.xml><?xml version="1.0" encoding="utf-8"?>
<formControlPr xmlns="http://schemas.microsoft.com/office/spreadsheetml/2009/9/main" objectType="Radio" firstButton="1" fmlaLink="$AO$28" lockText="1" noThreeD="1"/>
</file>

<file path=xl/ctrlProps/ctrlProp47.xml><?xml version="1.0" encoding="utf-8"?>
<formControlPr xmlns="http://schemas.microsoft.com/office/spreadsheetml/2009/9/main" objectType="Radio" lockText="1" noThreeD="1"/>
</file>

<file path=xl/ctrlProps/ctrlProp48.xml><?xml version="1.0" encoding="utf-8"?>
<formControlPr xmlns="http://schemas.microsoft.com/office/spreadsheetml/2009/9/main" objectType="Radio" lockText="1" noThreeD="1"/>
</file>

<file path=xl/ctrlProps/ctrlProp49.xml><?xml version="1.0" encoding="utf-8"?>
<formControlPr xmlns="http://schemas.microsoft.com/office/spreadsheetml/2009/9/main" objectType="GBox" noThreeD="1"/>
</file>

<file path=xl/ctrlProps/ctrlProp5.xml><?xml version="1.0" encoding="utf-8"?>
<formControlPr xmlns="http://schemas.microsoft.com/office/spreadsheetml/2009/9/main" objectType="Radio" lockText="1" noThreeD="1"/>
</file>

<file path=xl/ctrlProps/ctrlProp50.xml><?xml version="1.0" encoding="utf-8"?>
<formControlPr xmlns="http://schemas.microsoft.com/office/spreadsheetml/2009/9/main" objectType="Radio" firstButton="1" fmlaLink="$AO$35" lockText="1" noThreeD="1"/>
</file>

<file path=xl/ctrlProps/ctrlProp51.xml><?xml version="1.0" encoding="utf-8"?>
<formControlPr xmlns="http://schemas.microsoft.com/office/spreadsheetml/2009/9/main" objectType="Radio" lockText="1" noThreeD="1"/>
</file>

<file path=xl/ctrlProps/ctrlProp52.xml><?xml version="1.0" encoding="utf-8"?>
<formControlPr xmlns="http://schemas.microsoft.com/office/spreadsheetml/2009/9/main" objectType="GBox"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GBox" noThreeD="1"/>
</file>

<file path=xl/ctrlProps/ctrlProp7.xml><?xml version="1.0" encoding="utf-8"?>
<formControlPr xmlns="http://schemas.microsoft.com/office/spreadsheetml/2009/9/main" objectType="Radio" firstButton="1" fmlaLink="$AO$15" lockText="1" noThreeD="1"/>
</file>

<file path=xl/ctrlProps/ctrlProp8.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GBox" noThreeD="1"/>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jpe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8.png"/></Relationships>
</file>

<file path=xl/drawings/_rels/drawing3.xml.rels><?xml version="1.0" encoding="UTF-8" standalone="yes"?>
<Relationships xmlns="http://schemas.openxmlformats.org/package/2006/relationships"><Relationship Id="rId3" Type="http://schemas.openxmlformats.org/officeDocument/2006/relationships/image" Target="../media/image10.jpe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9.jpeg"/><Relationship Id="rId6" Type="http://schemas.openxmlformats.org/officeDocument/2006/relationships/image" Target="../media/image12.png"/><Relationship Id="rId5" Type="http://schemas.openxmlformats.org/officeDocument/2006/relationships/image" Target="../media/image5.png"/><Relationship Id="rId4" Type="http://schemas.openxmlformats.org/officeDocument/2006/relationships/image" Target="../media/image11.png"/></Relationships>
</file>

<file path=xl/drawings/_rels/drawing4.xml.rels><?xml version="1.0" encoding="UTF-8" standalone="yes"?>
<Relationships xmlns="http://schemas.openxmlformats.org/package/2006/relationships"><Relationship Id="rId1"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twoCellAnchor editAs="oneCell">
    <xdr:from>
      <xdr:col>1</xdr:col>
      <xdr:colOff>104775</xdr:colOff>
      <xdr:row>21</xdr:row>
      <xdr:rowOff>18492</xdr:rowOff>
    </xdr:from>
    <xdr:to>
      <xdr:col>2</xdr:col>
      <xdr:colOff>619125</xdr:colOff>
      <xdr:row>25</xdr:row>
      <xdr:rowOff>257739</xdr:rowOff>
    </xdr:to>
    <xdr:pic>
      <xdr:nvPicPr>
        <xdr:cNvPr id="2" name="Image 1">
          <a:extLst>
            <a:ext uri="{FF2B5EF4-FFF2-40B4-BE49-F238E27FC236}">
              <a16:creationId xmlns:a16="http://schemas.microsoft.com/office/drawing/2014/main" id="{4D9CC586-19B0-4583-9EAB-9C10D8BF2F4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6715" y="4773372"/>
          <a:ext cx="1299210" cy="1275567"/>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6</xdr:col>
          <xdr:colOff>66675</xdr:colOff>
          <xdr:row>43</xdr:row>
          <xdr:rowOff>9525</xdr:rowOff>
        </xdr:from>
        <xdr:to>
          <xdr:col>6</xdr:col>
          <xdr:colOff>276225</xdr:colOff>
          <xdr:row>43</xdr:row>
          <xdr:rowOff>228600</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0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45</xdr:row>
          <xdr:rowOff>19050</xdr:rowOff>
        </xdr:from>
        <xdr:to>
          <xdr:col>6</xdr:col>
          <xdr:colOff>314325</xdr:colOff>
          <xdr:row>45</xdr:row>
          <xdr:rowOff>228600</xdr:rowOff>
        </xdr:to>
        <xdr:sp macro="" textlink="">
          <xdr:nvSpPr>
            <xdr:cNvPr id="6146" name="Option Button 2" hidden="1">
              <a:extLst>
                <a:ext uri="{63B3BB69-23CF-44E3-9099-C40C66FF867C}">
                  <a14:compatExt spid="_x0000_s6146"/>
                </a:ext>
                <a:ext uri="{FF2B5EF4-FFF2-40B4-BE49-F238E27FC236}">
                  <a16:creationId xmlns:a16="http://schemas.microsoft.com/office/drawing/2014/main" id="{00000000-0008-0000-00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xdr:col>
      <xdr:colOff>180976</xdr:colOff>
      <xdr:row>0</xdr:row>
      <xdr:rowOff>114300</xdr:rowOff>
    </xdr:from>
    <xdr:to>
      <xdr:col>2</xdr:col>
      <xdr:colOff>566855</xdr:colOff>
      <xdr:row>4</xdr:row>
      <xdr:rowOff>183008</xdr:rowOff>
    </xdr:to>
    <xdr:pic>
      <xdr:nvPicPr>
        <xdr:cNvPr id="3" name="Image 2">
          <a:extLst>
            <a:ext uri="{FF2B5EF4-FFF2-40B4-BE49-F238E27FC236}">
              <a16:creationId xmlns:a16="http://schemas.microsoft.com/office/drawing/2014/main" id="{CF8F3F09-2C2D-4A52-A7E2-52C5E24A3CF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62916" y="114300"/>
          <a:ext cx="1170739" cy="1044068"/>
        </a:xfrm>
        <a:prstGeom prst="rect">
          <a:avLst/>
        </a:prstGeom>
      </xdr:spPr>
    </xdr:pic>
    <xdr:clientData/>
  </xdr:twoCellAnchor>
  <xdr:twoCellAnchor editAs="oneCell">
    <xdr:from>
      <xdr:col>1</xdr:col>
      <xdr:colOff>9525</xdr:colOff>
      <xdr:row>30</xdr:row>
      <xdr:rowOff>180975</xdr:rowOff>
    </xdr:from>
    <xdr:to>
      <xdr:col>2</xdr:col>
      <xdr:colOff>666750</xdr:colOff>
      <xdr:row>37</xdr:row>
      <xdr:rowOff>1</xdr:rowOff>
    </xdr:to>
    <xdr:pic>
      <xdr:nvPicPr>
        <xdr:cNvPr id="4" name="Image 3">
          <a:extLst>
            <a:ext uri="{FF2B5EF4-FFF2-40B4-BE49-F238E27FC236}">
              <a16:creationId xmlns:a16="http://schemas.microsoft.com/office/drawing/2014/main" id="{96061FE5-0CAB-4426-908D-ED3C89477817}"/>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91465" y="7305675"/>
          <a:ext cx="1442085" cy="1083946"/>
        </a:xfrm>
        <a:prstGeom prst="rect">
          <a:avLst/>
        </a:prstGeom>
      </xdr:spPr>
    </xdr:pic>
    <xdr:clientData/>
  </xdr:twoCellAnchor>
  <xdr:twoCellAnchor>
    <xdr:from>
      <xdr:col>1</xdr:col>
      <xdr:colOff>212912</xdr:colOff>
      <xdr:row>19</xdr:row>
      <xdr:rowOff>78441</xdr:rowOff>
    </xdr:from>
    <xdr:to>
      <xdr:col>1</xdr:col>
      <xdr:colOff>212913</xdr:colOff>
      <xdr:row>27</xdr:row>
      <xdr:rowOff>112059</xdr:rowOff>
    </xdr:to>
    <xdr:cxnSp macro="">
      <xdr:nvCxnSpPr>
        <xdr:cNvPr id="5" name="Connecteur droit avec flèche 4">
          <a:extLst>
            <a:ext uri="{FF2B5EF4-FFF2-40B4-BE49-F238E27FC236}">
              <a16:creationId xmlns:a16="http://schemas.microsoft.com/office/drawing/2014/main" id="{2846BB10-2BB4-4E20-9A5F-E46CE5A39866}"/>
            </a:ext>
          </a:extLst>
        </xdr:cNvPr>
        <xdr:cNvCxnSpPr/>
      </xdr:nvCxnSpPr>
      <xdr:spPr>
        <a:xfrm>
          <a:off x="494852" y="4513281"/>
          <a:ext cx="1" cy="1923378"/>
        </a:xfrm>
        <a:prstGeom prst="straightConnector1">
          <a:avLst/>
        </a:prstGeom>
        <a:ln w="57150">
          <a:solidFill>
            <a:srgbClr val="FF0000"/>
          </a:solidFill>
          <a:tailEnd type="triangle"/>
        </a:ln>
        <a:effectLst>
          <a:outerShdw blurRad="50800" dist="38100" dir="10800000" algn="r" rotWithShape="0">
            <a:prstClr val="black">
              <a:alpha val="40000"/>
            </a:prstClr>
          </a:outerShdw>
        </a:effectLst>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xdr:col>
      <xdr:colOff>51547</xdr:colOff>
      <xdr:row>44</xdr:row>
      <xdr:rowOff>100853</xdr:rowOff>
    </xdr:from>
    <xdr:to>
      <xdr:col>2</xdr:col>
      <xdr:colOff>672954</xdr:colOff>
      <xdr:row>54</xdr:row>
      <xdr:rowOff>155204</xdr:rowOff>
    </xdr:to>
    <xdr:pic>
      <xdr:nvPicPr>
        <xdr:cNvPr id="6" name="Image 5">
          <a:extLst>
            <a:ext uri="{FF2B5EF4-FFF2-40B4-BE49-F238E27FC236}">
              <a16:creationId xmlns:a16="http://schemas.microsoft.com/office/drawing/2014/main" id="{9F15E186-EDB2-40AE-AAC4-8CC33608E26B}"/>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33487" y="10357373"/>
          <a:ext cx="1406267" cy="2721351"/>
        </a:xfrm>
        <a:prstGeom prst="rect">
          <a:avLst/>
        </a:prstGeom>
      </xdr:spPr>
    </xdr:pic>
    <xdr:clientData/>
  </xdr:twoCellAnchor>
  <xdr:twoCellAnchor editAs="oneCell">
    <xdr:from>
      <xdr:col>1</xdr:col>
      <xdr:colOff>245138</xdr:colOff>
      <xdr:row>39</xdr:row>
      <xdr:rowOff>181111</xdr:rowOff>
    </xdr:from>
    <xdr:to>
      <xdr:col>2</xdr:col>
      <xdr:colOff>123201</xdr:colOff>
      <xdr:row>41</xdr:row>
      <xdr:rowOff>101090</xdr:rowOff>
    </xdr:to>
    <xdr:pic>
      <xdr:nvPicPr>
        <xdr:cNvPr id="7" name="Image 6">
          <a:extLst>
            <a:ext uri="{FF2B5EF4-FFF2-40B4-BE49-F238E27FC236}">
              <a16:creationId xmlns:a16="http://schemas.microsoft.com/office/drawing/2014/main" id="{75797909-ED21-49E9-8B13-C3F6A6AB4EC3}"/>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rot="1013362">
          <a:off x="527078" y="9104131"/>
          <a:ext cx="662923" cy="453379"/>
        </a:xfrm>
        <a:prstGeom prst="rect">
          <a:avLst/>
        </a:prstGeom>
      </xdr:spPr>
    </xdr:pic>
    <xdr:clientData/>
  </xdr:twoCellAnchor>
  <xdr:twoCellAnchor editAs="oneCell">
    <xdr:from>
      <xdr:col>1</xdr:col>
      <xdr:colOff>65694</xdr:colOff>
      <xdr:row>58</xdr:row>
      <xdr:rowOff>147016</xdr:rowOff>
    </xdr:from>
    <xdr:to>
      <xdr:col>3</xdr:col>
      <xdr:colOff>60398</xdr:colOff>
      <xdr:row>63</xdr:row>
      <xdr:rowOff>252451</xdr:rowOff>
    </xdr:to>
    <xdr:pic>
      <xdr:nvPicPr>
        <xdr:cNvPr id="8" name="Image 7">
          <a:extLst>
            <a:ext uri="{FF2B5EF4-FFF2-40B4-BE49-F238E27FC236}">
              <a16:creationId xmlns:a16="http://schemas.microsoft.com/office/drawing/2014/main" id="{42DA9C91-1415-4882-9E33-6FC2F605392C}"/>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rot="1347059">
          <a:off x="347634" y="14137336"/>
          <a:ext cx="1511084" cy="1438935"/>
        </a:xfrm>
        <a:prstGeom prst="rect">
          <a:avLst/>
        </a:prstGeom>
      </xdr:spPr>
    </xdr:pic>
    <xdr:clientData/>
  </xdr:twoCellAnchor>
  <xdr:twoCellAnchor>
    <xdr:from>
      <xdr:col>6</xdr:col>
      <xdr:colOff>163284</xdr:colOff>
      <xdr:row>52</xdr:row>
      <xdr:rowOff>10886</xdr:rowOff>
    </xdr:from>
    <xdr:to>
      <xdr:col>6</xdr:col>
      <xdr:colOff>321128</xdr:colOff>
      <xdr:row>52</xdr:row>
      <xdr:rowOff>168729</xdr:rowOff>
    </xdr:to>
    <xdr:sp macro="" textlink="">
      <xdr:nvSpPr>
        <xdr:cNvPr id="9" name="Triangle rectangle 8">
          <a:extLst>
            <a:ext uri="{FF2B5EF4-FFF2-40B4-BE49-F238E27FC236}">
              <a16:creationId xmlns:a16="http://schemas.microsoft.com/office/drawing/2014/main" id="{AB049A63-B032-43FD-ACB1-1CB3AC36158A}"/>
            </a:ext>
          </a:extLst>
        </xdr:cNvPr>
        <xdr:cNvSpPr/>
      </xdr:nvSpPr>
      <xdr:spPr>
        <a:xfrm rot="10800000">
          <a:off x="2891244" y="12401006"/>
          <a:ext cx="157844" cy="157843"/>
        </a:xfrm>
        <a:prstGeom prst="rtTriangle">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CH" sz="1100">
            <a:ln>
              <a:solidFill>
                <a:srgbClr val="FF0000"/>
              </a:solidFill>
            </a:ln>
            <a:solidFill>
              <a:srgbClr val="FF0000"/>
            </a:solidFill>
          </a:endParaRPr>
        </a:p>
      </xdr:txBody>
    </xdr:sp>
    <xdr:clientData/>
  </xdr:twoCellAnchor>
  <xdr:twoCellAnchor editAs="oneCell">
    <xdr:from>
      <xdr:col>1</xdr:col>
      <xdr:colOff>301431</xdr:colOff>
      <xdr:row>41</xdr:row>
      <xdr:rowOff>50228</xdr:rowOff>
    </xdr:from>
    <xdr:to>
      <xdr:col>3</xdr:col>
      <xdr:colOff>34894</xdr:colOff>
      <xdr:row>44</xdr:row>
      <xdr:rowOff>107505</xdr:rowOff>
    </xdr:to>
    <xdr:pic>
      <xdr:nvPicPr>
        <xdr:cNvPr id="10" name="Image 9">
          <a:extLst>
            <a:ext uri="{FF2B5EF4-FFF2-40B4-BE49-F238E27FC236}">
              <a16:creationId xmlns:a16="http://schemas.microsoft.com/office/drawing/2014/main" id="{7A284CEA-A614-421B-BBB6-804362D6B2D7}"/>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rot="20303332">
          <a:off x="583371" y="9506648"/>
          <a:ext cx="1249843" cy="857377"/>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4</xdr:col>
          <xdr:colOff>66675</xdr:colOff>
          <xdr:row>47</xdr:row>
          <xdr:rowOff>19050</xdr:rowOff>
        </xdr:from>
        <xdr:to>
          <xdr:col>4</xdr:col>
          <xdr:colOff>314325</xdr:colOff>
          <xdr:row>47</xdr:row>
          <xdr:rowOff>228600</xdr:rowOff>
        </xdr:to>
        <xdr:sp macro="" textlink="">
          <xdr:nvSpPr>
            <xdr:cNvPr id="6147" name="Option Button 3" hidden="1">
              <a:extLst>
                <a:ext uri="{63B3BB69-23CF-44E3-9099-C40C66FF867C}">
                  <a14:compatExt spid="_x0000_s6147"/>
                </a:ext>
                <a:ext uri="{FF2B5EF4-FFF2-40B4-BE49-F238E27FC236}">
                  <a16:creationId xmlns:a16="http://schemas.microsoft.com/office/drawing/2014/main" id="{00000000-0008-0000-00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xdr:col>
      <xdr:colOff>31749</xdr:colOff>
      <xdr:row>1</xdr:row>
      <xdr:rowOff>6372</xdr:rowOff>
    </xdr:from>
    <xdr:to>
      <xdr:col>5</xdr:col>
      <xdr:colOff>174624</xdr:colOff>
      <xdr:row>4</xdr:row>
      <xdr:rowOff>215900</xdr:rowOff>
    </xdr:to>
    <xdr:pic>
      <xdr:nvPicPr>
        <xdr:cNvPr id="2" name="Image 1" descr="Logo Final">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1774" y="282597"/>
          <a:ext cx="942975" cy="8667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12</xdr:col>
          <xdr:colOff>28575</xdr:colOff>
          <xdr:row>12</xdr:row>
          <xdr:rowOff>38100</xdr:rowOff>
        </xdr:from>
        <xdr:to>
          <xdr:col>14</xdr:col>
          <xdr:colOff>152400</xdr:colOff>
          <xdr:row>12</xdr:row>
          <xdr:rowOff>200025</xdr:rowOff>
        </xdr:to>
        <xdr:sp macro="" textlink="">
          <xdr:nvSpPr>
            <xdr:cNvPr id="1041" name="Option Button 17" hidden="1">
              <a:extLst>
                <a:ext uri="{63B3BB69-23CF-44E3-9099-C40C66FF867C}">
                  <a14:compatExt spid="_x0000_s1041"/>
                </a:ext>
                <a:ext uri="{FF2B5EF4-FFF2-40B4-BE49-F238E27FC236}">
                  <a16:creationId xmlns:a16="http://schemas.microsoft.com/office/drawing/2014/main" id="{00000000-0008-0000-01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142875</xdr:colOff>
          <xdr:row>12</xdr:row>
          <xdr:rowOff>19050</xdr:rowOff>
        </xdr:from>
        <xdr:to>
          <xdr:col>17</xdr:col>
          <xdr:colOff>38100</xdr:colOff>
          <xdr:row>12</xdr:row>
          <xdr:rowOff>200025</xdr:rowOff>
        </xdr:to>
        <xdr:sp macro="" textlink="">
          <xdr:nvSpPr>
            <xdr:cNvPr id="1042" name="Option Button 18" hidden="1">
              <a:extLst>
                <a:ext uri="{63B3BB69-23CF-44E3-9099-C40C66FF867C}">
                  <a14:compatExt spid="_x0000_s1042"/>
                </a:ext>
                <a:ext uri="{FF2B5EF4-FFF2-40B4-BE49-F238E27FC236}">
                  <a16:creationId xmlns:a16="http://schemas.microsoft.com/office/drawing/2014/main" id="{00000000-0008-0000-01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200025</xdr:colOff>
          <xdr:row>11</xdr:row>
          <xdr:rowOff>190500</xdr:rowOff>
        </xdr:from>
        <xdr:to>
          <xdr:col>18</xdr:col>
          <xdr:colOff>9525</xdr:colOff>
          <xdr:row>13</xdr:row>
          <xdr:rowOff>0</xdr:rowOff>
        </xdr:to>
        <xdr:sp macro="" textlink="">
          <xdr:nvSpPr>
            <xdr:cNvPr id="1043" name="Group Box 19" hidden="1">
              <a:extLst>
                <a:ext uri="{63B3BB69-23CF-44E3-9099-C40C66FF867C}">
                  <a14:compatExt spid="_x0000_s1043"/>
                </a:ext>
                <a:ext uri="{FF2B5EF4-FFF2-40B4-BE49-F238E27FC236}">
                  <a16:creationId xmlns:a16="http://schemas.microsoft.com/office/drawing/2014/main" id="{00000000-0008-0000-0100-000013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14</xdr:row>
          <xdr:rowOff>28575</xdr:rowOff>
        </xdr:from>
        <xdr:to>
          <xdr:col>14</xdr:col>
          <xdr:colOff>85725</xdr:colOff>
          <xdr:row>15</xdr:row>
          <xdr:rowOff>0</xdr:rowOff>
        </xdr:to>
        <xdr:sp macro="" textlink="">
          <xdr:nvSpPr>
            <xdr:cNvPr id="1044" name="Option Button 20" hidden="1">
              <a:extLst>
                <a:ext uri="{63B3BB69-23CF-44E3-9099-C40C66FF867C}">
                  <a14:compatExt spid="_x0000_s1044"/>
                </a:ext>
                <a:ext uri="{FF2B5EF4-FFF2-40B4-BE49-F238E27FC236}">
                  <a16:creationId xmlns:a16="http://schemas.microsoft.com/office/drawing/2014/main" id="{00000000-0008-0000-01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15</xdr:row>
          <xdr:rowOff>0</xdr:rowOff>
        </xdr:from>
        <xdr:to>
          <xdr:col>14</xdr:col>
          <xdr:colOff>133350</xdr:colOff>
          <xdr:row>15</xdr:row>
          <xdr:rowOff>161925</xdr:rowOff>
        </xdr:to>
        <xdr:sp macro="" textlink="">
          <xdr:nvSpPr>
            <xdr:cNvPr id="1045" name="Option Button 21" hidden="1">
              <a:extLst>
                <a:ext uri="{63B3BB69-23CF-44E3-9099-C40C66FF867C}">
                  <a14:compatExt spid="_x0000_s1045"/>
                </a:ext>
                <a:ext uri="{FF2B5EF4-FFF2-40B4-BE49-F238E27FC236}">
                  <a16:creationId xmlns:a16="http://schemas.microsoft.com/office/drawing/2014/main" id="{00000000-0008-0000-01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200025</xdr:colOff>
          <xdr:row>13</xdr:row>
          <xdr:rowOff>190500</xdr:rowOff>
        </xdr:from>
        <xdr:to>
          <xdr:col>15</xdr:col>
          <xdr:colOff>0</xdr:colOff>
          <xdr:row>16</xdr:row>
          <xdr:rowOff>0</xdr:rowOff>
        </xdr:to>
        <xdr:sp macro="" textlink="">
          <xdr:nvSpPr>
            <xdr:cNvPr id="1046" name="Group Box 22" hidden="1">
              <a:extLst>
                <a:ext uri="{63B3BB69-23CF-44E3-9099-C40C66FF867C}">
                  <a14:compatExt spid="_x0000_s1046"/>
                </a:ext>
                <a:ext uri="{FF2B5EF4-FFF2-40B4-BE49-F238E27FC236}">
                  <a16:creationId xmlns:a16="http://schemas.microsoft.com/office/drawing/2014/main" id="{00000000-0008-0000-0100-000016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18</xdr:row>
          <xdr:rowOff>38100</xdr:rowOff>
        </xdr:from>
        <xdr:to>
          <xdr:col>14</xdr:col>
          <xdr:colOff>85725</xdr:colOff>
          <xdr:row>19</xdr:row>
          <xdr:rowOff>9525</xdr:rowOff>
        </xdr:to>
        <xdr:sp macro="" textlink="">
          <xdr:nvSpPr>
            <xdr:cNvPr id="1047" name="Option Button 23" hidden="1">
              <a:extLst>
                <a:ext uri="{63B3BB69-23CF-44E3-9099-C40C66FF867C}">
                  <a14:compatExt spid="_x0000_s1047"/>
                </a:ext>
                <a:ext uri="{FF2B5EF4-FFF2-40B4-BE49-F238E27FC236}">
                  <a16:creationId xmlns:a16="http://schemas.microsoft.com/office/drawing/2014/main" id="{00000000-0008-0000-01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19</xdr:row>
          <xdr:rowOff>9525</xdr:rowOff>
        </xdr:from>
        <xdr:to>
          <xdr:col>14</xdr:col>
          <xdr:colOff>133350</xdr:colOff>
          <xdr:row>19</xdr:row>
          <xdr:rowOff>171450</xdr:rowOff>
        </xdr:to>
        <xdr:sp macro="" textlink="">
          <xdr:nvSpPr>
            <xdr:cNvPr id="1048" name="Option Button 24" hidden="1">
              <a:extLst>
                <a:ext uri="{63B3BB69-23CF-44E3-9099-C40C66FF867C}">
                  <a14:compatExt spid="_x0000_s1048"/>
                </a:ext>
                <a:ext uri="{FF2B5EF4-FFF2-40B4-BE49-F238E27FC236}">
                  <a16:creationId xmlns:a16="http://schemas.microsoft.com/office/drawing/2014/main" id="{00000000-0008-0000-01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22</xdr:row>
          <xdr:rowOff>38100</xdr:rowOff>
        </xdr:from>
        <xdr:to>
          <xdr:col>14</xdr:col>
          <xdr:colOff>66675</xdr:colOff>
          <xdr:row>23</xdr:row>
          <xdr:rowOff>9525</xdr:rowOff>
        </xdr:to>
        <xdr:sp macro="" textlink="">
          <xdr:nvSpPr>
            <xdr:cNvPr id="1049" name="Option Button 25" hidden="1">
              <a:extLst>
                <a:ext uri="{63B3BB69-23CF-44E3-9099-C40C66FF867C}">
                  <a14:compatExt spid="_x0000_s1049"/>
                </a:ext>
                <a:ext uri="{FF2B5EF4-FFF2-40B4-BE49-F238E27FC236}">
                  <a16:creationId xmlns:a16="http://schemas.microsoft.com/office/drawing/2014/main" id="{00000000-0008-0000-01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23</xdr:row>
          <xdr:rowOff>9525</xdr:rowOff>
        </xdr:from>
        <xdr:to>
          <xdr:col>14</xdr:col>
          <xdr:colOff>114300</xdr:colOff>
          <xdr:row>23</xdr:row>
          <xdr:rowOff>171450</xdr:rowOff>
        </xdr:to>
        <xdr:sp macro="" textlink="">
          <xdr:nvSpPr>
            <xdr:cNvPr id="1050" name="Option Button 26" hidden="1">
              <a:extLst>
                <a:ext uri="{63B3BB69-23CF-44E3-9099-C40C66FF867C}">
                  <a14:compatExt spid="_x0000_s1050"/>
                </a:ext>
                <a:ext uri="{FF2B5EF4-FFF2-40B4-BE49-F238E27FC236}">
                  <a16:creationId xmlns:a16="http://schemas.microsoft.com/office/drawing/2014/main" id="{00000000-0008-0000-01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17</xdr:row>
          <xdr:rowOff>238125</xdr:rowOff>
        </xdr:from>
        <xdr:to>
          <xdr:col>15</xdr:col>
          <xdr:colOff>9525</xdr:colOff>
          <xdr:row>20</xdr:row>
          <xdr:rowOff>9525</xdr:rowOff>
        </xdr:to>
        <xdr:sp macro="" textlink="">
          <xdr:nvSpPr>
            <xdr:cNvPr id="1051" name="Group Box 27" hidden="1">
              <a:extLst>
                <a:ext uri="{63B3BB69-23CF-44E3-9099-C40C66FF867C}">
                  <a14:compatExt spid="_x0000_s1051"/>
                </a:ext>
                <a:ext uri="{FF2B5EF4-FFF2-40B4-BE49-F238E27FC236}">
                  <a16:creationId xmlns:a16="http://schemas.microsoft.com/office/drawing/2014/main" id="{00000000-0008-0000-0100-00001B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22</xdr:row>
          <xdr:rowOff>0</xdr:rowOff>
        </xdr:from>
        <xdr:to>
          <xdr:col>15</xdr:col>
          <xdr:colOff>9525</xdr:colOff>
          <xdr:row>24</xdr:row>
          <xdr:rowOff>0</xdr:rowOff>
        </xdr:to>
        <xdr:sp macro="" textlink="">
          <xdr:nvSpPr>
            <xdr:cNvPr id="1054" name="Group Box 30" hidden="1">
              <a:extLst>
                <a:ext uri="{63B3BB69-23CF-44E3-9099-C40C66FF867C}">
                  <a14:compatExt spid="_x0000_s1054"/>
                </a:ext>
                <a:ext uri="{FF2B5EF4-FFF2-40B4-BE49-F238E27FC236}">
                  <a16:creationId xmlns:a16="http://schemas.microsoft.com/office/drawing/2014/main" id="{00000000-0008-0000-0100-00001E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57150</xdr:colOff>
          <xdr:row>26</xdr:row>
          <xdr:rowOff>9525</xdr:rowOff>
        </xdr:from>
        <xdr:to>
          <xdr:col>14</xdr:col>
          <xdr:colOff>161925</xdr:colOff>
          <xdr:row>26</xdr:row>
          <xdr:rowOff>171450</xdr:rowOff>
        </xdr:to>
        <xdr:sp macro="" textlink="">
          <xdr:nvSpPr>
            <xdr:cNvPr id="1055" name="Option Button 31" hidden="1">
              <a:extLst>
                <a:ext uri="{63B3BB69-23CF-44E3-9099-C40C66FF867C}">
                  <a14:compatExt spid="_x0000_s1055"/>
                </a:ext>
                <a:ext uri="{FF2B5EF4-FFF2-40B4-BE49-F238E27FC236}">
                  <a16:creationId xmlns:a16="http://schemas.microsoft.com/office/drawing/2014/main" id="{00000000-0008-0000-01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28575</xdr:colOff>
          <xdr:row>26</xdr:row>
          <xdr:rowOff>9525</xdr:rowOff>
        </xdr:from>
        <xdr:to>
          <xdr:col>17</xdr:col>
          <xdr:colOff>85725</xdr:colOff>
          <xdr:row>26</xdr:row>
          <xdr:rowOff>171450</xdr:rowOff>
        </xdr:to>
        <xdr:sp macro="" textlink="">
          <xdr:nvSpPr>
            <xdr:cNvPr id="1056" name="Option Button 32" hidden="1">
              <a:extLst>
                <a:ext uri="{63B3BB69-23CF-44E3-9099-C40C66FF867C}">
                  <a14:compatExt spid="_x0000_s1056"/>
                </a:ext>
                <a:ext uri="{FF2B5EF4-FFF2-40B4-BE49-F238E27FC236}">
                  <a16:creationId xmlns:a16="http://schemas.microsoft.com/office/drawing/2014/main" id="{00000000-0008-0000-01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200025</xdr:colOff>
          <xdr:row>25</xdr:row>
          <xdr:rowOff>247650</xdr:rowOff>
        </xdr:from>
        <xdr:to>
          <xdr:col>17</xdr:col>
          <xdr:colOff>200025</xdr:colOff>
          <xdr:row>27</xdr:row>
          <xdr:rowOff>0</xdr:rowOff>
        </xdr:to>
        <xdr:sp macro="" textlink="">
          <xdr:nvSpPr>
            <xdr:cNvPr id="1057" name="Group Box 33" hidden="1">
              <a:extLst>
                <a:ext uri="{63B3BB69-23CF-44E3-9099-C40C66FF867C}">
                  <a14:compatExt spid="_x0000_s1057"/>
                </a:ext>
                <a:ext uri="{FF2B5EF4-FFF2-40B4-BE49-F238E27FC236}">
                  <a16:creationId xmlns:a16="http://schemas.microsoft.com/office/drawing/2014/main" id="{00000000-0008-0000-0100-000021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57150</xdr:colOff>
          <xdr:row>27</xdr:row>
          <xdr:rowOff>28575</xdr:rowOff>
        </xdr:from>
        <xdr:to>
          <xdr:col>17</xdr:col>
          <xdr:colOff>0</xdr:colOff>
          <xdr:row>27</xdr:row>
          <xdr:rowOff>180975</xdr:rowOff>
        </xdr:to>
        <xdr:sp macro="" textlink="">
          <xdr:nvSpPr>
            <xdr:cNvPr id="1058" name="Option Button 34" hidden="1">
              <a:extLst>
                <a:ext uri="{63B3BB69-23CF-44E3-9099-C40C66FF867C}">
                  <a14:compatExt spid="_x0000_s1058"/>
                </a:ext>
                <a:ext uri="{FF2B5EF4-FFF2-40B4-BE49-F238E27FC236}">
                  <a16:creationId xmlns:a16="http://schemas.microsoft.com/office/drawing/2014/main" id="{00000000-0008-0000-01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chauffage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28575</xdr:colOff>
          <xdr:row>27</xdr:row>
          <xdr:rowOff>28575</xdr:rowOff>
        </xdr:from>
        <xdr:to>
          <xdr:col>21</xdr:col>
          <xdr:colOff>76200</xdr:colOff>
          <xdr:row>27</xdr:row>
          <xdr:rowOff>180975</xdr:rowOff>
        </xdr:to>
        <xdr:sp macro="" textlink="">
          <xdr:nvSpPr>
            <xdr:cNvPr id="1059" name="Option Button 35" hidden="1">
              <a:extLst>
                <a:ext uri="{63B3BB69-23CF-44E3-9099-C40C66FF867C}">
                  <a14:compatExt spid="_x0000_s1059"/>
                </a:ext>
                <a:ext uri="{FF2B5EF4-FFF2-40B4-BE49-F238E27FC236}">
                  <a16:creationId xmlns:a16="http://schemas.microsoft.com/office/drawing/2014/main" id="{00000000-0008-0000-01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ECS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190500</xdr:colOff>
          <xdr:row>27</xdr:row>
          <xdr:rowOff>28575</xdr:rowOff>
        </xdr:from>
        <xdr:to>
          <xdr:col>23</xdr:col>
          <xdr:colOff>114300</xdr:colOff>
          <xdr:row>27</xdr:row>
          <xdr:rowOff>180975</xdr:rowOff>
        </xdr:to>
        <xdr:sp macro="" textlink="">
          <xdr:nvSpPr>
            <xdr:cNvPr id="1060" name="Option Button 36" hidden="1">
              <a:extLst>
                <a:ext uri="{63B3BB69-23CF-44E3-9099-C40C66FF867C}">
                  <a14:compatExt spid="_x0000_s1060"/>
                </a:ext>
                <a:ext uri="{FF2B5EF4-FFF2-40B4-BE49-F238E27FC236}">
                  <a16:creationId xmlns:a16="http://schemas.microsoft.com/office/drawing/2014/main" id="{00000000-0008-0000-01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autre :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27</xdr:row>
          <xdr:rowOff>9525</xdr:rowOff>
        </xdr:from>
        <xdr:to>
          <xdr:col>23</xdr:col>
          <xdr:colOff>238125</xdr:colOff>
          <xdr:row>28</xdr:row>
          <xdr:rowOff>0</xdr:rowOff>
        </xdr:to>
        <xdr:sp macro="" textlink="">
          <xdr:nvSpPr>
            <xdr:cNvPr id="1061" name="Group Box 37" hidden="1">
              <a:extLst>
                <a:ext uri="{63B3BB69-23CF-44E3-9099-C40C66FF867C}">
                  <a14:compatExt spid="_x0000_s1061"/>
                </a:ext>
                <a:ext uri="{FF2B5EF4-FFF2-40B4-BE49-F238E27FC236}">
                  <a16:creationId xmlns:a16="http://schemas.microsoft.com/office/drawing/2014/main" id="{00000000-0008-0000-0100-000025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34</xdr:row>
          <xdr:rowOff>19050</xdr:rowOff>
        </xdr:from>
        <xdr:to>
          <xdr:col>10</xdr:col>
          <xdr:colOff>152400</xdr:colOff>
          <xdr:row>34</xdr:row>
          <xdr:rowOff>180975</xdr:rowOff>
        </xdr:to>
        <xdr:sp macro="" textlink="">
          <xdr:nvSpPr>
            <xdr:cNvPr id="1062" name="Option Button 38" hidden="1">
              <a:extLst>
                <a:ext uri="{63B3BB69-23CF-44E3-9099-C40C66FF867C}">
                  <a14:compatExt spid="_x0000_s1062"/>
                </a:ext>
                <a:ext uri="{FF2B5EF4-FFF2-40B4-BE49-F238E27FC236}">
                  <a16:creationId xmlns:a16="http://schemas.microsoft.com/office/drawing/2014/main" id="{00000000-0008-0000-01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171450</xdr:colOff>
          <xdr:row>34</xdr:row>
          <xdr:rowOff>9525</xdr:rowOff>
        </xdr:from>
        <xdr:to>
          <xdr:col>14</xdr:col>
          <xdr:colOff>76200</xdr:colOff>
          <xdr:row>34</xdr:row>
          <xdr:rowOff>180975</xdr:rowOff>
        </xdr:to>
        <xdr:sp macro="" textlink="">
          <xdr:nvSpPr>
            <xdr:cNvPr id="1063" name="Option Button 39" hidden="1">
              <a:extLst>
                <a:ext uri="{63B3BB69-23CF-44E3-9099-C40C66FF867C}">
                  <a14:compatExt spid="_x0000_s1063"/>
                </a:ext>
                <a:ext uri="{FF2B5EF4-FFF2-40B4-BE49-F238E27FC236}">
                  <a16:creationId xmlns:a16="http://schemas.microsoft.com/office/drawing/2014/main" id="{00000000-0008-0000-01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33</xdr:row>
          <xdr:rowOff>238125</xdr:rowOff>
        </xdr:from>
        <xdr:to>
          <xdr:col>14</xdr:col>
          <xdr:colOff>190500</xdr:colOff>
          <xdr:row>35</xdr:row>
          <xdr:rowOff>9525</xdr:rowOff>
        </xdr:to>
        <xdr:sp macro="" textlink="">
          <xdr:nvSpPr>
            <xdr:cNvPr id="1064" name="Group Box 40" hidden="1">
              <a:extLst>
                <a:ext uri="{63B3BB69-23CF-44E3-9099-C40C66FF867C}">
                  <a14:compatExt spid="_x0000_s1064"/>
                </a:ext>
                <a:ext uri="{FF2B5EF4-FFF2-40B4-BE49-F238E27FC236}">
                  <a16:creationId xmlns:a16="http://schemas.microsoft.com/office/drawing/2014/main" id="{00000000-0008-0000-0100-000028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43</xdr:row>
          <xdr:rowOff>104775</xdr:rowOff>
        </xdr:from>
        <xdr:to>
          <xdr:col>2</xdr:col>
          <xdr:colOff>19050</xdr:colOff>
          <xdr:row>43</xdr:row>
          <xdr:rowOff>247650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1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44</xdr:row>
          <xdr:rowOff>76200</xdr:rowOff>
        </xdr:from>
        <xdr:to>
          <xdr:col>2</xdr:col>
          <xdr:colOff>19050</xdr:colOff>
          <xdr:row>45</xdr:row>
          <xdr:rowOff>9525</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1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oneCellAnchor>
    <xdr:from>
      <xdr:col>1</xdr:col>
      <xdr:colOff>104775</xdr:colOff>
      <xdr:row>21</xdr:row>
      <xdr:rowOff>18492</xdr:rowOff>
    </xdr:from>
    <xdr:ext cx="1303244" cy="1279153"/>
    <xdr:pic>
      <xdr:nvPicPr>
        <xdr:cNvPr id="2" name="Image 1">
          <a:extLst>
            <a:ext uri="{FF2B5EF4-FFF2-40B4-BE49-F238E27FC236}">
              <a16:creationId xmlns:a16="http://schemas.microsoft.com/office/drawing/2014/main" id="{5310323E-7622-4D67-8706-9E403F73264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6715" y="4773372"/>
          <a:ext cx="1303244" cy="1279153"/>
        </a:xfrm>
        <a:prstGeom prst="rect">
          <a:avLst/>
        </a:prstGeom>
      </xdr:spPr>
    </xdr:pic>
    <xdr:clientData/>
  </xdr:oneCellAnchor>
  <mc:AlternateContent xmlns:mc="http://schemas.openxmlformats.org/markup-compatibility/2006">
    <mc:Choice xmlns:a14="http://schemas.microsoft.com/office/drawing/2010/main" Requires="a14">
      <xdr:twoCellAnchor editAs="oneCell">
        <xdr:from>
          <xdr:col>6</xdr:col>
          <xdr:colOff>66675</xdr:colOff>
          <xdr:row>43</xdr:row>
          <xdr:rowOff>9525</xdr:rowOff>
        </xdr:from>
        <xdr:to>
          <xdr:col>6</xdr:col>
          <xdr:colOff>276225</xdr:colOff>
          <xdr:row>43</xdr:row>
          <xdr:rowOff>238125</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2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45</xdr:row>
          <xdr:rowOff>19050</xdr:rowOff>
        </xdr:from>
        <xdr:to>
          <xdr:col>6</xdr:col>
          <xdr:colOff>314325</xdr:colOff>
          <xdr:row>45</xdr:row>
          <xdr:rowOff>238125</xdr:rowOff>
        </xdr:to>
        <xdr:sp macro="" textlink="">
          <xdr:nvSpPr>
            <xdr:cNvPr id="7170" name="Option Button 2" hidden="1">
              <a:extLst>
                <a:ext uri="{63B3BB69-23CF-44E3-9099-C40C66FF867C}">
                  <a14:compatExt spid="_x0000_s7170"/>
                </a:ext>
                <a:ext uri="{FF2B5EF4-FFF2-40B4-BE49-F238E27FC236}">
                  <a16:creationId xmlns:a16="http://schemas.microsoft.com/office/drawing/2014/main" id="{00000000-0008-0000-02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xdr:col>
      <xdr:colOff>180976</xdr:colOff>
      <xdr:row>0</xdr:row>
      <xdr:rowOff>114300</xdr:rowOff>
    </xdr:from>
    <xdr:ext cx="1174773" cy="1036896"/>
    <xdr:pic>
      <xdr:nvPicPr>
        <xdr:cNvPr id="3" name="Image 2">
          <a:extLst>
            <a:ext uri="{FF2B5EF4-FFF2-40B4-BE49-F238E27FC236}">
              <a16:creationId xmlns:a16="http://schemas.microsoft.com/office/drawing/2014/main" id="{71BEA65B-FFB8-478A-9D13-039FD69AE38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62916" y="114300"/>
          <a:ext cx="1174773" cy="1036896"/>
        </a:xfrm>
        <a:prstGeom prst="rect">
          <a:avLst/>
        </a:prstGeom>
      </xdr:spPr>
    </xdr:pic>
    <xdr:clientData/>
  </xdr:oneCellAnchor>
  <xdr:oneCellAnchor>
    <xdr:from>
      <xdr:col>1</xdr:col>
      <xdr:colOff>9525</xdr:colOff>
      <xdr:row>30</xdr:row>
      <xdr:rowOff>180975</xdr:rowOff>
    </xdr:from>
    <xdr:ext cx="1446119" cy="1100979"/>
    <xdr:pic>
      <xdr:nvPicPr>
        <xdr:cNvPr id="4" name="Image 3">
          <a:extLst>
            <a:ext uri="{FF2B5EF4-FFF2-40B4-BE49-F238E27FC236}">
              <a16:creationId xmlns:a16="http://schemas.microsoft.com/office/drawing/2014/main" id="{F8BC8494-5152-4CCA-AF0F-376A9DF8029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91465" y="7305675"/>
          <a:ext cx="1446119" cy="1100979"/>
        </a:xfrm>
        <a:prstGeom prst="rect">
          <a:avLst/>
        </a:prstGeom>
      </xdr:spPr>
    </xdr:pic>
    <xdr:clientData/>
  </xdr:oneCellAnchor>
  <xdr:twoCellAnchor>
    <xdr:from>
      <xdr:col>1</xdr:col>
      <xdr:colOff>212912</xdr:colOff>
      <xdr:row>19</xdr:row>
      <xdr:rowOff>78441</xdr:rowOff>
    </xdr:from>
    <xdr:to>
      <xdr:col>1</xdr:col>
      <xdr:colOff>212913</xdr:colOff>
      <xdr:row>27</xdr:row>
      <xdr:rowOff>112059</xdr:rowOff>
    </xdr:to>
    <xdr:cxnSp macro="">
      <xdr:nvCxnSpPr>
        <xdr:cNvPr id="5" name="Connecteur droit avec flèche 4">
          <a:extLst>
            <a:ext uri="{FF2B5EF4-FFF2-40B4-BE49-F238E27FC236}">
              <a16:creationId xmlns:a16="http://schemas.microsoft.com/office/drawing/2014/main" id="{DB929074-A0AB-4106-A0DA-21D5D7881A29}"/>
            </a:ext>
          </a:extLst>
        </xdr:cNvPr>
        <xdr:cNvCxnSpPr/>
      </xdr:nvCxnSpPr>
      <xdr:spPr>
        <a:xfrm>
          <a:off x="494852" y="4513281"/>
          <a:ext cx="1" cy="1923378"/>
        </a:xfrm>
        <a:prstGeom prst="straightConnector1">
          <a:avLst/>
        </a:prstGeom>
        <a:ln w="57150">
          <a:solidFill>
            <a:srgbClr val="FF0000"/>
          </a:solidFill>
          <a:tailEnd type="triangle"/>
        </a:ln>
        <a:effectLst>
          <a:outerShdw blurRad="50800" dist="38100" dir="10800000" algn="r" rotWithShape="0">
            <a:prstClr val="black">
              <a:alpha val="40000"/>
            </a:prstClr>
          </a:outerShdw>
        </a:effectLst>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51547</xdr:colOff>
      <xdr:row>44</xdr:row>
      <xdr:rowOff>100853</xdr:rowOff>
    </xdr:from>
    <xdr:ext cx="1410301" cy="2743763"/>
    <xdr:pic>
      <xdr:nvPicPr>
        <xdr:cNvPr id="6" name="Image 5">
          <a:extLst>
            <a:ext uri="{FF2B5EF4-FFF2-40B4-BE49-F238E27FC236}">
              <a16:creationId xmlns:a16="http://schemas.microsoft.com/office/drawing/2014/main" id="{17F23D15-C735-46C2-8B10-2F6AD3737CF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33487" y="10357373"/>
          <a:ext cx="1410301" cy="2743763"/>
        </a:xfrm>
        <a:prstGeom prst="rect">
          <a:avLst/>
        </a:prstGeom>
      </xdr:spPr>
    </xdr:pic>
    <xdr:clientData/>
  </xdr:oneCellAnchor>
  <xdr:oneCellAnchor>
    <xdr:from>
      <xdr:col>1</xdr:col>
      <xdr:colOff>245138</xdr:colOff>
      <xdr:row>39</xdr:row>
      <xdr:rowOff>181111</xdr:rowOff>
    </xdr:from>
    <xdr:ext cx="666957" cy="457861"/>
    <xdr:pic>
      <xdr:nvPicPr>
        <xdr:cNvPr id="7" name="Image 6">
          <a:extLst>
            <a:ext uri="{FF2B5EF4-FFF2-40B4-BE49-F238E27FC236}">
              <a16:creationId xmlns:a16="http://schemas.microsoft.com/office/drawing/2014/main" id="{1E31EA8C-DD65-4053-9175-4E1EC034BB2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rot="1013362">
          <a:off x="527078" y="9104131"/>
          <a:ext cx="666957" cy="457861"/>
        </a:xfrm>
        <a:prstGeom prst="rect">
          <a:avLst/>
        </a:prstGeom>
      </xdr:spPr>
    </xdr:pic>
    <xdr:clientData/>
  </xdr:oneCellAnchor>
  <xdr:oneCellAnchor>
    <xdr:from>
      <xdr:col>1</xdr:col>
      <xdr:colOff>65694</xdr:colOff>
      <xdr:row>59</xdr:row>
      <xdr:rowOff>147016</xdr:rowOff>
    </xdr:from>
    <xdr:ext cx="1518704" cy="1450140"/>
    <xdr:pic>
      <xdr:nvPicPr>
        <xdr:cNvPr id="8" name="Image 7">
          <a:extLst>
            <a:ext uri="{FF2B5EF4-FFF2-40B4-BE49-F238E27FC236}">
              <a16:creationId xmlns:a16="http://schemas.microsoft.com/office/drawing/2014/main" id="{532A8FEC-E271-4584-A8BD-B8A882167E84}"/>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rot="1347059">
          <a:off x="347634" y="14404036"/>
          <a:ext cx="1518704" cy="1450140"/>
        </a:xfrm>
        <a:prstGeom prst="rect">
          <a:avLst/>
        </a:prstGeom>
      </xdr:spPr>
    </xdr:pic>
    <xdr:clientData/>
  </xdr:oneCellAnchor>
  <xdr:twoCellAnchor>
    <xdr:from>
      <xdr:col>6</xdr:col>
      <xdr:colOff>163284</xdr:colOff>
      <xdr:row>53</xdr:row>
      <xdr:rowOff>10886</xdr:rowOff>
    </xdr:from>
    <xdr:to>
      <xdr:col>6</xdr:col>
      <xdr:colOff>321128</xdr:colOff>
      <xdr:row>53</xdr:row>
      <xdr:rowOff>168729</xdr:rowOff>
    </xdr:to>
    <xdr:sp macro="" textlink="">
      <xdr:nvSpPr>
        <xdr:cNvPr id="9" name="Triangle rectangle 8">
          <a:extLst>
            <a:ext uri="{FF2B5EF4-FFF2-40B4-BE49-F238E27FC236}">
              <a16:creationId xmlns:a16="http://schemas.microsoft.com/office/drawing/2014/main" id="{8AFFD7AA-CCC4-4C10-B045-322EE632CE0B}"/>
            </a:ext>
          </a:extLst>
        </xdr:cNvPr>
        <xdr:cNvSpPr/>
      </xdr:nvSpPr>
      <xdr:spPr>
        <a:xfrm rot="10800000">
          <a:off x="2891244" y="12667706"/>
          <a:ext cx="157844" cy="157843"/>
        </a:xfrm>
        <a:prstGeom prst="rtTriangle">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CH" sz="1100">
            <a:ln>
              <a:solidFill>
                <a:srgbClr val="FF0000"/>
              </a:solidFill>
            </a:ln>
            <a:solidFill>
              <a:srgbClr val="FF0000"/>
            </a:solidFill>
          </a:endParaRPr>
        </a:p>
      </xdr:txBody>
    </xdr:sp>
    <xdr:clientData/>
  </xdr:twoCellAnchor>
  <xdr:oneCellAnchor>
    <xdr:from>
      <xdr:col>1</xdr:col>
      <xdr:colOff>301431</xdr:colOff>
      <xdr:row>41</xdr:row>
      <xdr:rowOff>50228</xdr:rowOff>
    </xdr:from>
    <xdr:ext cx="1257463" cy="864101"/>
    <xdr:pic>
      <xdr:nvPicPr>
        <xdr:cNvPr id="10" name="Image 9">
          <a:extLst>
            <a:ext uri="{FF2B5EF4-FFF2-40B4-BE49-F238E27FC236}">
              <a16:creationId xmlns:a16="http://schemas.microsoft.com/office/drawing/2014/main" id="{B8076CB8-83BC-4E62-8FCB-9D07FF9360B5}"/>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rot="20303332">
          <a:off x="583371" y="9506648"/>
          <a:ext cx="1257463" cy="864101"/>
        </a:xfrm>
        <a:prstGeom prst="rect">
          <a:avLst/>
        </a:prstGeom>
      </xdr:spPr>
    </xdr:pic>
    <xdr:clientData/>
  </xdr:oneCellAnchor>
  <mc:AlternateContent xmlns:mc="http://schemas.openxmlformats.org/markup-compatibility/2006">
    <mc:Choice xmlns:a14="http://schemas.microsoft.com/office/drawing/2010/main" Requires="a14">
      <xdr:twoCellAnchor editAs="oneCell">
        <xdr:from>
          <xdr:col>4</xdr:col>
          <xdr:colOff>66675</xdr:colOff>
          <xdr:row>47</xdr:row>
          <xdr:rowOff>19050</xdr:rowOff>
        </xdr:from>
        <xdr:to>
          <xdr:col>4</xdr:col>
          <xdr:colOff>314325</xdr:colOff>
          <xdr:row>47</xdr:row>
          <xdr:rowOff>238125</xdr:rowOff>
        </xdr:to>
        <xdr:sp macro="" textlink="">
          <xdr:nvSpPr>
            <xdr:cNvPr id="7171" name="Option Button 3" hidden="1">
              <a:extLst>
                <a:ext uri="{63B3BB69-23CF-44E3-9099-C40C66FF867C}">
                  <a14:compatExt spid="_x0000_s7171"/>
                </a:ext>
                <a:ext uri="{FF2B5EF4-FFF2-40B4-BE49-F238E27FC236}">
                  <a16:creationId xmlns:a16="http://schemas.microsoft.com/office/drawing/2014/main" id="{00000000-0008-0000-02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xdr:col>
      <xdr:colOff>31749</xdr:colOff>
      <xdr:row>1</xdr:row>
      <xdr:rowOff>19624</xdr:rowOff>
    </xdr:from>
    <xdr:to>
      <xdr:col>5</xdr:col>
      <xdr:colOff>174624</xdr:colOff>
      <xdr:row>4</xdr:row>
      <xdr:rowOff>229152</xdr:rowOff>
    </xdr:to>
    <xdr:pic>
      <xdr:nvPicPr>
        <xdr:cNvPr id="2" name="Image 1" descr="Logo Final">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7158" y="291294"/>
          <a:ext cx="1044023" cy="8655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12</xdr:col>
          <xdr:colOff>28575</xdr:colOff>
          <xdr:row>12</xdr:row>
          <xdr:rowOff>38100</xdr:rowOff>
        </xdr:from>
        <xdr:to>
          <xdr:col>14</xdr:col>
          <xdr:colOff>152400</xdr:colOff>
          <xdr:row>12</xdr:row>
          <xdr:rowOff>200025</xdr:rowOff>
        </xdr:to>
        <xdr:sp macro="" textlink="">
          <xdr:nvSpPr>
            <xdr:cNvPr id="5121" name="Option Button 1" hidden="1">
              <a:extLst>
                <a:ext uri="{63B3BB69-23CF-44E3-9099-C40C66FF867C}">
                  <a14:compatExt spid="_x0000_s5121"/>
                </a:ext>
                <a:ext uri="{FF2B5EF4-FFF2-40B4-BE49-F238E27FC236}">
                  <a16:creationId xmlns:a16="http://schemas.microsoft.com/office/drawing/2014/main" id="{00000000-0008-0000-03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142875</xdr:colOff>
          <xdr:row>12</xdr:row>
          <xdr:rowOff>19050</xdr:rowOff>
        </xdr:from>
        <xdr:to>
          <xdr:col>17</xdr:col>
          <xdr:colOff>38100</xdr:colOff>
          <xdr:row>12</xdr:row>
          <xdr:rowOff>200025</xdr:rowOff>
        </xdr:to>
        <xdr:sp macro="" textlink="">
          <xdr:nvSpPr>
            <xdr:cNvPr id="5122" name="Option Button 2" hidden="1">
              <a:extLst>
                <a:ext uri="{63B3BB69-23CF-44E3-9099-C40C66FF867C}">
                  <a14:compatExt spid="_x0000_s5122"/>
                </a:ext>
                <a:ext uri="{FF2B5EF4-FFF2-40B4-BE49-F238E27FC236}">
                  <a16:creationId xmlns:a16="http://schemas.microsoft.com/office/drawing/2014/main" id="{00000000-0008-0000-03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200025</xdr:colOff>
          <xdr:row>11</xdr:row>
          <xdr:rowOff>190500</xdr:rowOff>
        </xdr:from>
        <xdr:to>
          <xdr:col>18</xdr:col>
          <xdr:colOff>9525</xdr:colOff>
          <xdr:row>13</xdr:row>
          <xdr:rowOff>0</xdr:rowOff>
        </xdr:to>
        <xdr:sp macro="" textlink="">
          <xdr:nvSpPr>
            <xdr:cNvPr id="5123" name="Group Box 3" hidden="1">
              <a:extLst>
                <a:ext uri="{63B3BB69-23CF-44E3-9099-C40C66FF867C}">
                  <a14:compatExt spid="_x0000_s5123"/>
                </a:ext>
                <a:ext uri="{FF2B5EF4-FFF2-40B4-BE49-F238E27FC236}">
                  <a16:creationId xmlns:a16="http://schemas.microsoft.com/office/drawing/2014/main" id="{00000000-0008-0000-0300-000003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14</xdr:row>
          <xdr:rowOff>28575</xdr:rowOff>
        </xdr:from>
        <xdr:to>
          <xdr:col>14</xdr:col>
          <xdr:colOff>85725</xdr:colOff>
          <xdr:row>15</xdr:row>
          <xdr:rowOff>0</xdr:rowOff>
        </xdr:to>
        <xdr:sp macro="" textlink="">
          <xdr:nvSpPr>
            <xdr:cNvPr id="5124" name="Option Button 4" hidden="1">
              <a:extLst>
                <a:ext uri="{63B3BB69-23CF-44E3-9099-C40C66FF867C}">
                  <a14:compatExt spid="_x0000_s5124"/>
                </a:ext>
                <a:ext uri="{FF2B5EF4-FFF2-40B4-BE49-F238E27FC236}">
                  <a16:creationId xmlns:a16="http://schemas.microsoft.com/office/drawing/2014/main" id="{00000000-0008-0000-03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15</xdr:row>
          <xdr:rowOff>0</xdr:rowOff>
        </xdr:from>
        <xdr:to>
          <xdr:col>14</xdr:col>
          <xdr:colOff>133350</xdr:colOff>
          <xdr:row>15</xdr:row>
          <xdr:rowOff>161925</xdr:rowOff>
        </xdr:to>
        <xdr:sp macro="" textlink="">
          <xdr:nvSpPr>
            <xdr:cNvPr id="5125" name="Option Button 5" hidden="1">
              <a:extLst>
                <a:ext uri="{63B3BB69-23CF-44E3-9099-C40C66FF867C}">
                  <a14:compatExt spid="_x0000_s5125"/>
                </a:ext>
                <a:ext uri="{FF2B5EF4-FFF2-40B4-BE49-F238E27FC236}">
                  <a16:creationId xmlns:a16="http://schemas.microsoft.com/office/drawing/2014/main" id="{00000000-0008-0000-03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200025</xdr:colOff>
          <xdr:row>13</xdr:row>
          <xdr:rowOff>190500</xdr:rowOff>
        </xdr:from>
        <xdr:to>
          <xdr:col>15</xdr:col>
          <xdr:colOff>0</xdr:colOff>
          <xdr:row>16</xdr:row>
          <xdr:rowOff>0</xdr:rowOff>
        </xdr:to>
        <xdr:sp macro="" textlink="">
          <xdr:nvSpPr>
            <xdr:cNvPr id="5126" name="Group Box 6" hidden="1">
              <a:extLst>
                <a:ext uri="{63B3BB69-23CF-44E3-9099-C40C66FF867C}">
                  <a14:compatExt spid="_x0000_s5126"/>
                </a:ext>
                <a:ext uri="{FF2B5EF4-FFF2-40B4-BE49-F238E27FC236}">
                  <a16:creationId xmlns:a16="http://schemas.microsoft.com/office/drawing/2014/main" id="{00000000-0008-0000-0300-000006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18</xdr:row>
          <xdr:rowOff>38100</xdr:rowOff>
        </xdr:from>
        <xdr:to>
          <xdr:col>14</xdr:col>
          <xdr:colOff>85725</xdr:colOff>
          <xdr:row>19</xdr:row>
          <xdr:rowOff>9525</xdr:rowOff>
        </xdr:to>
        <xdr:sp macro="" textlink="">
          <xdr:nvSpPr>
            <xdr:cNvPr id="5127" name="Option Button 7" hidden="1">
              <a:extLst>
                <a:ext uri="{63B3BB69-23CF-44E3-9099-C40C66FF867C}">
                  <a14:compatExt spid="_x0000_s5127"/>
                </a:ext>
                <a:ext uri="{FF2B5EF4-FFF2-40B4-BE49-F238E27FC236}">
                  <a16:creationId xmlns:a16="http://schemas.microsoft.com/office/drawing/2014/main" id="{00000000-0008-0000-03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19</xdr:row>
          <xdr:rowOff>9525</xdr:rowOff>
        </xdr:from>
        <xdr:to>
          <xdr:col>14</xdr:col>
          <xdr:colOff>133350</xdr:colOff>
          <xdr:row>19</xdr:row>
          <xdr:rowOff>171450</xdr:rowOff>
        </xdr:to>
        <xdr:sp macro="" textlink="">
          <xdr:nvSpPr>
            <xdr:cNvPr id="5128" name="Option Button 8" hidden="1">
              <a:extLst>
                <a:ext uri="{63B3BB69-23CF-44E3-9099-C40C66FF867C}">
                  <a14:compatExt spid="_x0000_s5128"/>
                </a:ext>
                <a:ext uri="{FF2B5EF4-FFF2-40B4-BE49-F238E27FC236}">
                  <a16:creationId xmlns:a16="http://schemas.microsoft.com/office/drawing/2014/main" id="{00000000-0008-0000-03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22</xdr:row>
          <xdr:rowOff>38100</xdr:rowOff>
        </xdr:from>
        <xdr:to>
          <xdr:col>14</xdr:col>
          <xdr:colOff>66675</xdr:colOff>
          <xdr:row>23</xdr:row>
          <xdr:rowOff>9525</xdr:rowOff>
        </xdr:to>
        <xdr:sp macro="" textlink="">
          <xdr:nvSpPr>
            <xdr:cNvPr id="5129" name="Option Button 9" hidden="1">
              <a:extLst>
                <a:ext uri="{63B3BB69-23CF-44E3-9099-C40C66FF867C}">
                  <a14:compatExt spid="_x0000_s5129"/>
                </a:ext>
                <a:ext uri="{FF2B5EF4-FFF2-40B4-BE49-F238E27FC236}">
                  <a16:creationId xmlns:a16="http://schemas.microsoft.com/office/drawing/2014/main" id="{00000000-0008-0000-03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23</xdr:row>
          <xdr:rowOff>9525</xdr:rowOff>
        </xdr:from>
        <xdr:to>
          <xdr:col>14</xdr:col>
          <xdr:colOff>114300</xdr:colOff>
          <xdr:row>23</xdr:row>
          <xdr:rowOff>171450</xdr:rowOff>
        </xdr:to>
        <xdr:sp macro="" textlink="">
          <xdr:nvSpPr>
            <xdr:cNvPr id="5130" name="Option Button 10" hidden="1">
              <a:extLst>
                <a:ext uri="{63B3BB69-23CF-44E3-9099-C40C66FF867C}">
                  <a14:compatExt spid="_x0000_s5130"/>
                </a:ext>
                <a:ext uri="{FF2B5EF4-FFF2-40B4-BE49-F238E27FC236}">
                  <a16:creationId xmlns:a16="http://schemas.microsoft.com/office/drawing/2014/main" id="{00000000-0008-0000-03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17</xdr:row>
          <xdr:rowOff>238125</xdr:rowOff>
        </xdr:from>
        <xdr:to>
          <xdr:col>15</xdr:col>
          <xdr:colOff>9525</xdr:colOff>
          <xdr:row>20</xdr:row>
          <xdr:rowOff>9525</xdr:rowOff>
        </xdr:to>
        <xdr:sp macro="" textlink="">
          <xdr:nvSpPr>
            <xdr:cNvPr id="5131" name="Group Box 11" hidden="1">
              <a:extLst>
                <a:ext uri="{63B3BB69-23CF-44E3-9099-C40C66FF867C}">
                  <a14:compatExt spid="_x0000_s5131"/>
                </a:ext>
                <a:ext uri="{FF2B5EF4-FFF2-40B4-BE49-F238E27FC236}">
                  <a16:creationId xmlns:a16="http://schemas.microsoft.com/office/drawing/2014/main" id="{00000000-0008-0000-0300-00000B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22</xdr:row>
          <xdr:rowOff>0</xdr:rowOff>
        </xdr:from>
        <xdr:to>
          <xdr:col>15</xdr:col>
          <xdr:colOff>9525</xdr:colOff>
          <xdr:row>24</xdr:row>
          <xdr:rowOff>0</xdr:rowOff>
        </xdr:to>
        <xdr:sp macro="" textlink="">
          <xdr:nvSpPr>
            <xdr:cNvPr id="5132" name="Group Box 12" hidden="1">
              <a:extLst>
                <a:ext uri="{63B3BB69-23CF-44E3-9099-C40C66FF867C}">
                  <a14:compatExt spid="_x0000_s5132"/>
                </a:ext>
                <a:ext uri="{FF2B5EF4-FFF2-40B4-BE49-F238E27FC236}">
                  <a16:creationId xmlns:a16="http://schemas.microsoft.com/office/drawing/2014/main" id="{00000000-0008-0000-0300-00000C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57150</xdr:colOff>
          <xdr:row>26</xdr:row>
          <xdr:rowOff>9525</xdr:rowOff>
        </xdr:from>
        <xdr:to>
          <xdr:col>14</xdr:col>
          <xdr:colOff>161925</xdr:colOff>
          <xdr:row>26</xdr:row>
          <xdr:rowOff>171450</xdr:rowOff>
        </xdr:to>
        <xdr:sp macro="" textlink="">
          <xdr:nvSpPr>
            <xdr:cNvPr id="5133" name="Option Button 13" hidden="1">
              <a:extLst>
                <a:ext uri="{63B3BB69-23CF-44E3-9099-C40C66FF867C}">
                  <a14:compatExt spid="_x0000_s5133"/>
                </a:ext>
                <a:ext uri="{FF2B5EF4-FFF2-40B4-BE49-F238E27FC236}">
                  <a16:creationId xmlns:a16="http://schemas.microsoft.com/office/drawing/2014/main" id="{00000000-0008-0000-0300-00000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28575</xdr:colOff>
          <xdr:row>26</xdr:row>
          <xdr:rowOff>9525</xdr:rowOff>
        </xdr:from>
        <xdr:to>
          <xdr:col>17</xdr:col>
          <xdr:colOff>85725</xdr:colOff>
          <xdr:row>26</xdr:row>
          <xdr:rowOff>171450</xdr:rowOff>
        </xdr:to>
        <xdr:sp macro="" textlink="">
          <xdr:nvSpPr>
            <xdr:cNvPr id="5134" name="Option Button 14" hidden="1">
              <a:extLst>
                <a:ext uri="{63B3BB69-23CF-44E3-9099-C40C66FF867C}">
                  <a14:compatExt spid="_x0000_s5134"/>
                </a:ext>
                <a:ext uri="{FF2B5EF4-FFF2-40B4-BE49-F238E27FC236}">
                  <a16:creationId xmlns:a16="http://schemas.microsoft.com/office/drawing/2014/main" id="{00000000-0008-0000-03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200025</xdr:colOff>
          <xdr:row>25</xdr:row>
          <xdr:rowOff>247650</xdr:rowOff>
        </xdr:from>
        <xdr:to>
          <xdr:col>17</xdr:col>
          <xdr:colOff>200025</xdr:colOff>
          <xdr:row>27</xdr:row>
          <xdr:rowOff>0</xdr:rowOff>
        </xdr:to>
        <xdr:sp macro="" textlink="">
          <xdr:nvSpPr>
            <xdr:cNvPr id="5135" name="Group Box 15" hidden="1">
              <a:extLst>
                <a:ext uri="{63B3BB69-23CF-44E3-9099-C40C66FF867C}">
                  <a14:compatExt spid="_x0000_s5135"/>
                </a:ext>
                <a:ext uri="{FF2B5EF4-FFF2-40B4-BE49-F238E27FC236}">
                  <a16:creationId xmlns:a16="http://schemas.microsoft.com/office/drawing/2014/main" id="{00000000-0008-0000-0300-00000F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57150</xdr:colOff>
          <xdr:row>27</xdr:row>
          <xdr:rowOff>28575</xdr:rowOff>
        </xdr:from>
        <xdr:to>
          <xdr:col>17</xdr:col>
          <xdr:colOff>0</xdr:colOff>
          <xdr:row>27</xdr:row>
          <xdr:rowOff>180975</xdr:rowOff>
        </xdr:to>
        <xdr:sp macro="" textlink="">
          <xdr:nvSpPr>
            <xdr:cNvPr id="5136" name="Option Button 16" hidden="1">
              <a:extLst>
                <a:ext uri="{63B3BB69-23CF-44E3-9099-C40C66FF867C}">
                  <a14:compatExt spid="_x0000_s5136"/>
                </a:ext>
                <a:ext uri="{FF2B5EF4-FFF2-40B4-BE49-F238E27FC236}">
                  <a16:creationId xmlns:a16="http://schemas.microsoft.com/office/drawing/2014/main" id="{00000000-0008-0000-0300-00001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Heizung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28575</xdr:colOff>
          <xdr:row>27</xdr:row>
          <xdr:rowOff>28575</xdr:rowOff>
        </xdr:from>
        <xdr:to>
          <xdr:col>21</xdr:col>
          <xdr:colOff>76200</xdr:colOff>
          <xdr:row>27</xdr:row>
          <xdr:rowOff>180975</xdr:rowOff>
        </xdr:to>
        <xdr:sp macro="" textlink="">
          <xdr:nvSpPr>
            <xdr:cNvPr id="5137" name="Option Button 17" hidden="1">
              <a:extLst>
                <a:ext uri="{63B3BB69-23CF-44E3-9099-C40C66FF867C}">
                  <a14:compatExt spid="_x0000_s5137"/>
                </a:ext>
                <a:ext uri="{FF2B5EF4-FFF2-40B4-BE49-F238E27FC236}">
                  <a16:creationId xmlns:a16="http://schemas.microsoft.com/office/drawing/2014/main" id="{00000000-0008-0000-0300-00001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Warmwasser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190500</xdr:colOff>
          <xdr:row>27</xdr:row>
          <xdr:rowOff>28575</xdr:rowOff>
        </xdr:from>
        <xdr:to>
          <xdr:col>23</xdr:col>
          <xdr:colOff>114300</xdr:colOff>
          <xdr:row>27</xdr:row>
          <xdr:rowOff>180975</xdr:rowOff>
        </xdr:to>
        <xdr:sp macro="" textlink="">
          <xdr:nvSpPr>
            <xdr:cNvPr id="5138" name="Option Button 18" hidden="1">
              <a:extLst>
                <a:ext uri="{63B3BB69-23CF-44E3-9099-C40C66FF867C}">
                  <a14:compatExt spid="_x0000_s5138"/>
                </a:ext>
                <a:ext uri="{FF2B5EF4-FFF2-40B4-BE49-F238E27FC236}">
                  <a16:creationId xmlns:a16="http://schemas.microsoft.com/office/drawing/2014/main" id="{00000000-0008-0000-0300-00001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Andere :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27</xdr:row>
          <xdr:rowOff>9525</xdr:rowOff>
        </xdr:from>
        <xdr:to>
          <xdr:col>23</xdr:col>
          <xdr:colOff>238125</xdr:colOff>
          <xdr:row>28</xdr:row>
          <xdr:rowOff>0</xdr:rowOff>
        </xdr:to>
        <xdr:sp macro="" textlink="">
          <xdr:nvSpPr>
            <xdr:cNvPr id="5139" name="Group Box 19" hidden="1">
              <a:extLst>
                <a:ext uri="{63B3BB69-23CF-44E3-9099-C40C66FF867C}">
                  <a14:compatExt spid="_x0000_s5139"/>
                </a:ext>
                <a:ext uri="{FF2B5EF4-FFF2-40B4-BE49-F238E27FC236}">
                  <a16:creationId xmlns:a16="http://schemas.microsoft.com/office/drawing/2014/main" id="{00000000-0008-0000-0300-000013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34</xdr:row>
          <xdr:rowOff>19050</xdr:rowOff>
        </xdr:from>
        <xdr:to>
          <xdr:col>10</xdr:col>
          <xdr:colOff>152400</xdr:colOff>
          <xdr:row>34</xdr:row>
          <xdr:rowOff>180975</xdr:rowOff>
        </xdr:to>
        <xdr:sp macro="" textlink="">
          <xdr:nvSpPr>
            <xdr:cNvPr id="5140" name="Option Button 20" hidden="1">
              <a:extLst>
                <a:ext uri="{63B3BB69-23CF-44E3-9099-C40C66FF867C}">
                  <a14:compatExt spid="_x0000_s5140"/>
                </a:ext>
                <a:ext uri="{FF2B5EF4-FFF2-40B4-BE49-F238E27FC236}">
                  <a16:creationId xmlns:a16="http://schemas.microsoft.com/office/drawing/2014/main" id="{00000000-0008-0000-0300-00001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171450</xdr:colOff>
          <xdr:row>34</xdr:row>
          <xdr:rowOff>9525</xdr:rowOff>
        </xdr:from>
        <xdr:to>
          <xdr:col>14</xdr:col>
          <xdr:colOff>76200</xdr:colOff>
          <xdr:row>34</xdr:row>
          <xdr:rowOff>180975</xdr:rowOff>
        </xdr:to>
        <xdr:sp macro="" textlink="">
          <xdr:nvSpPr>
            <xdr:cNvPr id="5141" name="Option Button 21" hidden="1">
              <a:extLst>
                <a:ext uri="{63B3BB69-23CF-44E3-9099-C40C66FF867C}">
                  <a14:compatExt spid="_x0000_s5141"/>
                </a:ext>
                <a:ext uri="{FF2B5EF4-FFF2-40B4-BE49-F238E27FC236}">
                  <a16:creationId xmlns:a16="http://schemas.microsoft.com/office/drawing/2014/main" id="{00000000-0008-0000-0300-00001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33</xdr:row>
          <xdr:rowOff>238125</xdr:rowOff>
        </xdr:from>
        <xdr:to>
          <xdr:col>14</xdr:col>
          <xdr:colOff>190500</xdr:colOff>
          <xdr:row>35</xdr:row>
          <xdr:rowOff>9525</xdr:rowOff>
        </xdr:to>
        <xdr:sp macro="" textlink="">
          <xdr:nvSpPr>
            <xdr:cNvPr id="5142" name="Group Box 22" hidden="1">
              <a:extLst>
                <a:ext uri="{63B3BB69-23CF-44E3-9099-C40C66FF867C}">
                  <a14:compatExt spid="_x0000_s5142"/>
                </a:ext>
                <a:ext uri="{FF2B5EF4-FFF2-40B4-BE49-F238E27FC236}">
                  <a16:creationId xmlns:a16="http://schemas.microsoft.com/office/drawing/2014/main" id="{00000000-0008-0000-0300-000016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43</xdr:row>
          <xdr:rowOff>104775</xdr:rowOff>
        </xdr:from>
        <xdr:to>
          <xdr:col>2</xdr:col>
          <xdr:colOff>19050</xdr:colOff>
          <xdr:row>43</xdr:row>
          <xdr:rowOff>247650</xdr:rowOff>
        </xdr:to>
        <xdr:sp macro="" textlink="">
          <xdr:nvSpPr>
            <xdr:cNvPr id="5143" name="Check Box 23" hidden="1">
              <a:extLst>
                <a:ext uri="{63B3BB69-23CF-44E3-9099-C40C66FF867C}">
                  <a14:compatExt spid="_x0000_s5143"/>
                </a:ext>
                <a:ext uri="{FF2B5EF4-FFF2-40B4-BE49-F238E27FC236}">
                  <a16:creationId xmlns:a16="http://schemas.microsoft.com/office/drawing/2014/main" id="{00000000-0008-0000-0300-00001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44</xdr:row>
          <xdr:rowOff>76200</xdr:rowOff>
        </xdr:from>
        <xdr:to>
          <xdr:col>2</xdr:col>
          <xdr:colOff>19050</xdr:colOff>
          <xdr:row>45</xdr:row>
          <xdr:rowOff>9525</xdr:rowOff>
        </xdr:to>
        <xdr:sp macro="" textlink="">
          <xdr:nvSpPr>
            <xdr:cNvPr id="5144" name="Check Box 24" hidden="1">
              <a:extLst>
                <a:ext uri="{63B3BB69-23CF-44E3-9099-C40C66FF867C}">
                  <a14:compatExt spid="_x0000_s5144"/>
                </a:ext>
                <a:ext uri="{FF2B5EF4-FFF2-40B4-BE49-F238E27FC236}">
                  <a16:creationId xmlns:a16="http://schemas.microsoft.com/office/drawing/2014/main" id="{00000000-0008-0000-0300-00001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43</xdr:row>
          <xdr:rowOff>104775</xdr:rowOff>
        </xdr:from>
        <xdr:to>
          <xdr:col>2</xdr:col>
          <xdr:colOff>19050</xdr:colOff>
          <xdr:row>43</xdr:row>
          <xdr:rowOff>247650</xdr:rowOff>
        </xdr:to>
        <xdr:sp macro="" textlink="">
          <xdr:nvSpPr>
            <xdr:cNvPr id="5146" name="Check Box 26" hidden="1">
              <a:extLst>
                <a:ext uri="{63B3BB69-23CF-44E3-9099-C40C66FF867C}">
                  <a14:compatExt spid="_x0000_s5146"/>
                </a:ext>
                <a:ext uri="{FF2B5EF4-FFF2-40B4-BE49-F238E27FC236}">
                  <a16:creationId xmlns:a16="http://schemas.microsoft.com/office/drawing/2014/main" id="{00000000-0008-0000-0300-00001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44</xdr:row>
          <xdr:rowOff>76200</xdr:rowOff>
        </xdr:from>
        <xdr:to>
          <xdr:col>2</xdr:col>
          <xdr:colOff>19050</xdr:colOff>
          <xdr:row>45</xdr:row>
          <xdr:rowOff>9525</xdr:rowOff>
        </xdr:to>
        <xdr:sp macro="" textlink="">
          <xdr:nvSpPr>
            <xdr:cNvPr id="5147" name="Check Box 27" hidden="1">
              <a:extLst>
                <a:ext uri="{63B3BB69-23CF-44E3-9099-C40C66FF867C}">
                  <a14:compatExt spid="_x0000_s5147"/>
                </a:ext>
                <a:ext uri="{FF2B5EF4-FFF2-40B4-BE49-F238E27FC236}">
                  <a16:creationId xmlns:a16="http://schemas.microsoft.com/office/drawing/2014/main" id="{00000000-0008-0000-0300-00001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2.xml"/><Relationship Id="rId3" Type="http://schemas.openxmlformats.org/officeDocument/2006/relationships/hyperlink" Target="https://www.vs.ch/web/energie/home" TargetMode="External"/><Relationship Id="rId7" Type="http://schemas.openxmlformats.org/officeDocument/2006/relationships/ctrlProp" Target="../ctrlProps/ctrlProp1.xml"/><Relationship Id="rId2" Type="http://schemas.openxmlformats.org/officeDocument/2006/relationships/hyperlink" Target="https://www.vs.ch/web/energie/exigences-%C3%A9nerg%C3%A9tiques-pour-les-b%C3%A2timents" TargetMode="External"/><Relationship Id="rId1" Type="http://schemas.openxmlformats.org/officeDocument/2006/relationships/hyperlink" Target="https://www.vs.ch/web/energie/exigences-%C3%A9nerg%C3%A9tiques-pour-les-b%C3%A2timents" TargetMode="External"/><Relationship Id="rId6" Type="http://schemas.openxmlformats.org/officeDocument/2006/relationships/vmlDrawing" Target="../drawings/vmlDrawing1.vml"/><Relationship Id="rId5" Type="http://schemas.openxmlformats.org/officeDocument/2006/relationships/drawing" Target="../drawings/drawing1.xml"/><Relationship Id="rId4" Type="http://schemas.openxmlformats.org/officeDocument/2006/relationships/printerSettings" Target="../printerSettings/printerSettings1.bin"/><Relationship Id="rId9" Type="http://schemas.openxmlformats.org/officeDocument/2006/relationships/ctrlProp" Target="../ctrlProps/ctrlProp3.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8.xml"/><Relationship Id="rId13" Type="http://schemas.openxmlformats.org/officeDocument/2006/relationships/ctrlProp" Target="../ctrlProps/ctrlProp13.xml"/><Relationship Id="rId18" Type="http://schemas.openxmlformats.org/officeDocument/2006/relationships/ctrlProp" Target="../ctrlProps/ctrlProp18.xml"/><Relationship Id="rId26" Type="http://schemas.openxmlformats.org/officeDocument/2006/relationships/ctrlProp" Target="../ctrlProps/ctrlProp26.xml"/><Relationship Id="rId3" Type="http://schemas.openxmlformats.org/officeDocument/2006/relationships/vmlDrawing" Target="../drawings/vmlDrawing2.vml"/><Relationship Id="rId21" Type="http://schemas.openxmlformats.org/officeDocument/2006/relationships/ctrlProp" Target="../ctrlProps/ctrlProp21.xml"/><Relationship Id="rId7" Type="http://schemas.openxmlformats.org/officeDocument/2006/relationships/ctrlProp" Target="../ctrlProps/ctrlProp7.xml"/><Relationship Id="rId12" Type="http://schemas.openxmlformats.org/officeDocument/2006/relationships/ctrlProp" Target="../ctrlProps/ctrlProp12.xml"/><Relationship Id="rId17" Type="http://schemas.openxmlformats.org/officeDocument/2006/relationships/ctrlProp" Target="../ctrlProps/ctrlProp17.xml"/><Relationship Id="rId25" Type="http://schemas.openxmlformats.org/officeDocument/2006/relationships/ctrlProp" Target="../ctrlProps/ctrlProp25.xml"/><Relationship Id="rId2" Type="http://schemas.openxmlformats.org/officeDocument/2006/relationships/drawing" Target="../drawings/drawing2.xml"/><Relationship Id="rId16" Type="http://schemas.openxmlformats.org/officeDocument/2006/relationships/ctrlProp" Target="../ctrlProps/ctrlProp16.xml"/><Relationship Id="rId20" Type="http://schemas.openxmlformats.org/officeDocument/2006/relationships/ctrlProp" Target="../ctrlProps/ctrlProp20.xml"/><Relationship Id="rId1" Type="http://schemas.openxmlformats.org/officeDocument/2006/relationships/printerSettings" Target="../printerSettings/printerSettings2.bin"/><Relationship Id="rId6" Type="http://schemas.openxmlformats.org/officeDocument/2006/relationships/ctrlProp" Target="../ctrlProps/ctrlProp6.xml"/><Relationship Id="rId11" Type="http://schemas.openxmlformats.org/officeDocument/2006/relationships/ctrlProp" Target="../ctrlProps/ctrlProp11.xml"/><Relationship Id="rId24" Type="http://schemas.openxmlformats.org/officeDocument/2006/relationships/ctrlProp" Target="../ctrlProps/ctrlProp24.xml"/><Relationship Id="rId5" Type="http://schemas.openxmlformats.org/officeDocument/2006/relationships/ctrlProp" Target="../ctrlProps/ctrlProp5.xml"/><Relationship Id="rId15" Type="http://schemas.openxmlformats.org/officeDocument/2006/relationships/ctrlProp" Target="../ctrlProps/ctrlProp15.xml"/><Relationship Id="rId23" Type="http://schemas.openxmlformats.org/officeDocument/2006/relationships/ctrlProp" Target="../ctrlProps/ctrlProp23.xml"/><Relationship Id="rId28" Type="http://schemas.openxmlformats.org/officeDocument/2006/relationships/comments" Target="../comments1.xml"/><Relationship Id="rId10" Type="http://schemas.openxmlformats.org/officeDocument/2006/relationships/ctrlProp" Target="../ctrlProps/ctrlProp10.xml"/><Relationship Id="rId19" Type="http://schemas.openxmlformats.org/officeDocument/2006/relationships/ctrlProp" Target="../ctrlProps/ctrlProp19.xml"/><Relationship Id="rId4" Type="http://schemas.openxmlformats.org/officeDocument/2006/relationships/ctrlProp" Target="../ctrlProps/ctrlProp4.xml"/><Relationship Id="rId9" Type="http://schemas.openxmlformats.org/officeDocument/2006/relationships/ctrlProp" Target="../ctrlProps/ctrlProp9.xml"/><Relationship Id="rId14" Type="http://schemas.openxmlformats.org/officeDocument/2006/relationships/ctrlProp" Target="../ctrlProps/ctrlProp14.xml"/><Relationship Id="rId22" Type="http://schemas.openxmlformats.org/officeDocument/2006/relationships/ctrlProp" Target="../ctrlProps/ctrlProp22.xml"/><Relationship Id="rId27" Type="http://schemas.openxmlformats.org/officeDocument/2006/relationships/ctrlProp" Target="../ctrlProps/ctrlProp27.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29.xml"/><Relationship Id="rId3" Type="http://schemas.openxmlformats.org/officeDocument/2006/relationships/hyperlink" Target="https://www.vs.ch/de/web/energie/home" TargetMode="External"/><Relationship Id="rId7" Type="http://schemas.openxmlformats.org/officeDocument/2006/relationships/ctrlProp" Target="../ctrlProps/ctrlProp28.xml"/><Relationship Id="rId2" Type="http://schemas.openxmlformats.org/officeDocument/2006/relationships/hyperlink" Target="https://www.vs.ch/web/energie/exigences-%C3%A9nerg%C3%A9tiques-pour-les-b%C3%A2timents" TargetMode="External"/><Relationship Id="rId1" Type="http://schemas.openxmlformats.org/officeDocument/2006/relationships/hyperlink" Target="https://www.vs.ch/de/web/energie/energieanforderungen-f&#252;r-geb&#228;ude" TargetMode="External"/><Relationship Id="rId6" Type="http://schemas.openxmlformats.org/officeDocument/2006/relationships/vmlDrawing" Target="../drawings/vmlDrawing3.vml"/><Relationship Id="rId5" Type="http://schemas.openxmlformats.org/officeDocument/2006/relationships/drawing" Target="../drawings/drawing3.xml"/><Relationship Id="rId4" Type="http://schemas.openxmlformats.org/officeDocument/2006/relationships/printerSettings" Target="../printerSettings/printerSettings3.bin"/><Relationship Id="rId9" Type="http://schemas.openxmlformats.org/officeDocument/2006/relationships/ctrlProp" Target="../ctrlProps/ctrlProp30.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35.xml"/><Relationship Id="rId13" Type="http://schemas.openxmlformats.org/officeDocument/2006/relationships/ctrlProp" Target="../ctrlProps/ctrlProp40.xml"/><Relationship Id="rId18" Type="http://schemas.openxmlformats.org/officeDocument/2006/relationships/ctrlProp" Target="../ctrlProps/ctrlProp45.xml"/><Relationship Id="rId26" Type="http://schemas.openxmlformats.org/officeDocument/2006/relationships/ctrlProp" Target="../ctrlProps/ctrlProp53.xml"/><Relationship Id="rId3" Type="http://schemas.openxmlformats.org/officeDocument/2006/relationships/vmlDrawing" Target="../drawings/vmlDrawing4.vml"/><Relationship Id="rId21" Type="http://schemas.openxmlformats.org/officeDocument/2006/relationships/ctrlProp" Target="../ctrlProps/ctrlProp48.xml"/><Relationship Id="rId7" Type="http://schemas.openxmlformats.org/officeDocument/2006/relationships/ctrlProp" Target="../ctrlProps/ctrlProp34.xml"/><Relationship Id="rId12" Type="http://schemas.openxmlformats.org/officeDocument/2006/relationships/ctrlProp" Target="../ctrlProps/ctrlProp39.xml"/><Relationship Id="rId17" Type="http://schemas.openxmlformats.org/officeDocument/2006/relationships/ctrlProp" Target="../ctrlProps/ctrlProp44.xml"/><Relationship Id="rId25" Type="http://schemas.openxmlformats.org/officeDocument/2006/relationships/ctrlProp" Target="../ctrlProps/ctrlProp52.xml"/><Relationship Id="rId2" Type="http://schemas.openxmlformats.org/officeDocument/2006/relationships/drawing" Target="../drawings/drawing4.xml"/><Relationship Id="rId16" Type="http://schemas.openxmlformats.org/officeDocument/2006/relationships/ctrlProp" Target="../ctrlProps/ctrlProp43.xml"/><Relationship Id="rId20" Type="http://schemas.openxmlformats.org/officeDocument/2006/relationships/ctrlProp" Target="../ctrlProps/ctrlProp47.xml"/><Relationship Id="rId29" Type="http://schemas.openxmlformats.org/officeDocument/2006/relationships/ctrlProp" Target="../ctrlProps/ctrlProp56.xml"/><Relationship Id="rId1" Type="http://schemas.openxmlformats.org/officeDocument/2006/relationships/printerSettings" Target="../printerSettings/printerSettings4.bin"/><Relationship Id="rId6" Type="http://schemas.openxmlformats.org/officeDocument/2006/relationships/ctrlProp" Target="../ctrlProps/ctrlProp33.xml"/><Relationship Id="rId11" Type="http://schemas.openxmlformats.org/officeDocument/2006/relationships/ctrlProp" Target="../ctrlProps/ctrlProp38.xml"/><Relationship Id="rId24" Type="http://schemas.openxmlformats.org/officeDocument/2006/relationships/ctrlProp" Target="../ctrlProps/ctrlProp51.xml"/><Relationship Id="rId5" Type="http://schemas.openxmlformats.org/officeDocument/2006/relationships/ctrlProp" Target="../ctrlProps/ctrlProp32.xml"/><Relationship Id="rId15" Type="http://schemas.openxmlformats.org/officeDocument/2006/relationships/ctrlProp" Target="../ctrlProps/ctrlProp42.xml"/><Relationship Id="rId23" Type="http://schemas.openxmlformats.org/officeDocument/2006/relationships/ctrlProp" Target="../ctrlProps/ctrlProp50.xml"/><Relationship Id="rId28" Type="http://schemas.openxmlformats.org/officeDocument/2006/relationships/ctrlProp" Target="../ctrlProps/ctrlProp55.xml"/><Relationship Id="rId10" Type="http://schemas.openxmlformats.org/officeDocument/2006/relationships/ctrlProp" Target="../ctrlProps/ctrlProp37.xml"/><Relationship Id="rId19" Type="http://schemas.openxmlformats.org/officeDocument/2006/relationships/ctrlProp" Target="../ctrlProps/ctrlProp46.xml"/><Relationship Id="rId4" Type="http://schemas.openxmlformats.org/officeDocument/2006/relationships/ctrlProp" Target="../ctrlProps/ctrlProp31.xml"/><Relationship Id="rId9" Type="http://schemas.openxmlformats.org/officeDocument/2006/relationships/ctrlProp" Target="../ctrlProps/ctrlProp36.xml"/><Relationship Id="rId14" Type="http://schemas.openxmlformats.org/officeDocument/2006/relationships/ctrlProp" Target="../ctrlProps/ctrlProp41.xml"/><Relationship Id="rId22" Type="http://schemas.openxmlformats.org/officeDocument/2006/relationships/ctrlProp" Target="../ctrlProps/ctrlProp49.xml"/><Relationship Id="rId27" Type="http://schemas.openxmlformats.org/officeDocument/2006/relationships/ctrlProp" Target="../ctrlProps/ctrlProp54.xml"/><Relationship Id="rId30"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3B32A9-FCA5-453C-AB26-03DF3E360213}">
  <sheetPr codeName="Feuil1">
    <pageSetUpPr fitToPage="1"/>
  </sheetPr>
  <dimension ref="A1:X65"/>
  <sheetViews>
    <sheetView zoomScaleNormal="100" workbookViewId="0">
      <selection activeCell="F15" sqref="F15:S17"/>
    </sheetView>
  </sheetViews>
  <sheetFormatPr baseColWidth="10" defaultColWidth="0" defaultRowHeight="21" customHeight="1" zeroHeight="1" x14ac:dyDescent="0.35"/>
  <cols>
    <col min="1" max="1" width="4.140625" style="36" customWidth="1"/>
    <col min="2" max="2" width="11.42578125" style="36" customWidth="1"/>
    <col min="3" max="3" width="10.7109375" style="36" customWidth="1"/>
    <col min="4" max="4" width="5.140625" style="36" customWidth="1"/>
    <col min="5" max="5" width="5.140625" style="37" customWidth="1"/>
    <col min="6" max="6" width="3.28515625" style="37" customWidth="1"/>
    <col min="7" max="8" width="4.85546875" style="37" customWidth="1"/>
    <col min="9" max="19" width="11.42578125" style="37" customWidth="1"/>
    <col min="20" max="20" width="13.85546875" style="37" customWidth="1"/>
    <col min="21" max="24" width="0" style="36" hidden="1" customWidth="1"/>
    <col min="25" max="16384" width="11.42578125" style="36" hidden="1"/>
  </cols>
  <sheetData>
    <row r="1" spans="2:20" x14ac:dyDescent="0.35"/>
    <row r="2" spans="2:20" ht="18.75" customHeight="1" x14ac:dyDescent="0.3">
      <c r="E2" s="90" t="s">
        <v>28</v>
      </c>
      <c r="F2" s="90"/>
      <c r="G2" s="90"/>
      <c r="H2" s="90"/>
      <c r="I2" s="90"/>
      <c r="J2" s="90"/>
      <c r="K2" s="90"/>
      <c r="L2" s="90"/>
      <c r="M2" s="90"/>
      <c r="N2" s="90"/>
      <c r="O2" s="90"/>
      <c r="P2" s="90"/>
      <c r="Q2" s="90"/>
      <c r="R2" s="90"/>
      <c r="S2" s="90"/>
      <c r="T2" s="38"/>
    </row>
    <row r="3" spans="2:20" ht="18.75" customHeight="1" x14ac:dyDescent="0.3">
      <c r="E3" s="90"/>
      <c r="F3" s="90"/>
      <c r="G3" s="90"/>
      <c r="H3" s="90"/>
      <c r="I3" s="90"/>
      <c r="J3" s="90"/>
      <c r="K3" s="90"/>
      <c r="L3" s="90"/>
      <c r="M3" s="90"/>
      <c r="N3" s="90"/>
      <c r="O3" s="90"/>
      <c r="P3" s="90"/>
      <c r="Q3" s="90"/>
      <c r="R3" s="90"/>
      <c r="S3" s="90"/>
      <c r="T3" s="38"/>
    </row>
    <row r="4" spans="2:20" ht="18.75" customHeight="1" x14ac:dyDescent="0.3">
      <c r="E4" s="90"/>
      <c r="F4" s="90"/>
      <c r="G4" s="90"/>
      <c r="H4" s="90"/>
      <c r="I4" s="90"/>
      <c r="J4" s="90"/>
      <c r="K4" s="90"/>
      <c r="L4" s="90"/>
      <c r="M4" s="90"/>
      <c r="N4" s="90"/>
      <c r="O4" s="90"/>
      <c r="P4" s="90"/>
      <c r="Q4" s="90"/>
      <c r="R4" s="90"/>
      <c r="S4" s="90"/>
      <c r="T4" s="38"/>
    </row>
    <row r="5" spans="2:20" ht="21.75" thickBot="1" x14ac:dyDescent="0.4">
      <c r="B5" s="39"/>
      <c r="C5" s="39"/>
      <c r="D5" s="39"/>
      <c r="E5" s="40"/>
      <c r="F5" s="40"/>
      <c r="G5" s="40"/>
      <c r="H5" s="40"/>
      <c r="I5" s="40"/>
      <c r="J5" s="40"/>
      <c r="K5" s="40"/>
      <c r="L5" s="40"/>
      <c r="M5" s="40"/>
      <c r="N5" s="40"/>
      <c r="O5" s="40"/>
      <c r="P5" s="53" t="s">
        <v>111</v>
      </c>
      <c r="Q5" s="91" t="s">
        <v>112</v>
      </c>
      <c r="R5" s="91"/>
      <c r="S5" s="91"/>
    </row>
    <row r="6" spans="2:20" x14ac:dyDescent="0.35"/>
    <row r="7" spans="2:20" x14ac:dyDescent="0.35">
      <c r="B7" s="92" t="s">
        <v>29</v>
      </c>
      <c r="C7" s="93"/>
      <c r="E7" s="41" t="s">
        <v>30</v>
      </c>
    </row>
    <row r="8" spans="2:20" x14ac:dyDescent="0.35">
      <c r="B8" s="94"/>
      <c r="C8" s="95"/>
      <c r="E8" s="42" t="s">
        <v>31</v>
      </c>
    </row>
    <row r="9" spans="2:20" ht="6" customHeight="1" x14ac:dyDescent="0.35">
      <c r="B9" s="94"/>
      <c r="C9" s="95"/>
      <c r="E9" s="42"/>
    </row>
    <row r="10" spans="2:20" ht="18.75" customHeight="1" x14ac:dyDescent="0.35">
      <c r="B10" s="94"/>
      <c r="C10" s="95"/>
      <c r="E10" s="43" t="s">
        <v>32</v>
      </c>
      <c r="F10" s="61" t="s">
        <v>33</v>
      </c>
      <c r="G10" s="61"/>
      <c r="H10" s="61"/>
      <c r="I10" s="61"/>
      <c r="J10" s="61"/>
      <c r="K10" s="61"/>
      <c r="L10" s="61"/>
      <c r="M10" s="61"/>
      <c r="N10" s="61"/>
      <c r="O10" s="61"/>
      <c r="P10" s="61"/>
      <c r="Q10" s="61"/>
      <c r="R10" s="61"/>
      <c r="S10" s="61"/>
      <c r="T10" s="44"/>
    </row>
    <row r="11" spans="2:20" ht="18.75" customHeight="1" x14ac:dyDescent="0.35">
      <c r="B11" s="94"/>
      <c r="C11" s="95"/>
      <c r="E11" s="43"/>
      <c r="F11" s="61"/>
      <c r="G11" s="61"/>
      <c r="H11" s="61"/>
      <c r="I11" s="61"/>
      <c r="J11" s="61"/>
      <c r="K11" s="61"/>
      <c r="L11" s="61"/>
      <c r="M11" s="61"/>
      <c r="N11" s="61"/>
      <c r="O11" s="61"/>
      <c r="P11" s="61"/>
      <c r="Q11" s="61"/>
      <c r="R11" s="61"/>
      <c r="S11" s="61"/>
      <c r="T11" s="44"/>
    </row>
    <row r="12" spans="2:20" ht="18.75" customHeight="1" x14ac:dyDescent="0.35">
      <c r="B12" s="94"/>
      <c r="C12" s="95"/>
      <c r="E12" s="43"/>
      <c r="F12" s="61"/>
      <c r="G12" s="61"/>
      <c r="H12" s="61"/>
      <c r="I12" s="61"/>
      <c r="J12" s="61"/>
      <c r="K12" s="61"/>
      <c r="L12" s="61"/>
      <c r="M12" s="61"/>
      <c r="N12" s="61"/>
      <c r="O12" s="61"/>
      <c r="P12" s="61"/>
      <c r="Q12" s="61"/>
      <c r="R12" s="61"/>
      <c r="S12" s="61"/>
      <c r="T12" s="44"/>
    </row>
    <row r="13" spans="2:20" x14ac:dyDescent="0.3">
      <c r="B13" s="94"/>
      <c r="C13" s="95"/>
      <c r="E13" s="45"/>
      <c r="F13" s="61"/>
      <c r="G13" s="61"/>
      <c r="H13" s="61"/>
      <c r="I13" s="61"/>
      <c r="J13" s="61"/>
      <c r="K13" s="61"/>
      <c r="L13" s="61"/>
      <c r="M13" s="61"/>
      <c r="N13" s="61"/>
      <c r="O13" s="61"/>
      <c r="P13" s="61"/>
      <c r="Q13" s="61"/>
      <c r="R13" s="61"/>
      <c r="S13" s="61"/>
      <c r="T13" s="44"/>
    </row>
    <row r="14" spans="2:20" ht="5.25" customHeight="1" x14ac:dyDescent="0.3">
      <c r="B14" s="94"/>
      <c r="C14" s="95"/>
      <c r="E14" s="45"/>
      <c r="F14" s="46"/>
      <c r="G14" s="46"/>
      <c r="H14" s="46"/>
      <c r="I14" s="46"/>
      <c r="J14" s="46"/>
      <c r="K14" s="46"/>
      <c r="L14" s="46"/>
      <c r="M14" s="46"/>
      <c r="N14" s="46"/>
      <c r="O14" s="46"/>
      <c r="P14" s="46"/>
      <c r="Q14" s="46"/>
      <c r="R14" s="46"/>
      <c r="S14" s="46"/>
      <c r="T14" s="46"/>
    </row>
    <row r="15" spans="2:20" ht="18.75" customHeight="1" x14ac:dyDescent="0.35">
      <c r="B15" s="94"/>
      <c r="C15" s="95"/>
      <c r="E15" s="43" t="s">
        <v>34</v>
      </c>
      <c r="F15" s="61" t="s">
        <v>35</v>
      </c>
      <c r="G15" s="61"/>
      <c r="H15" s="61"/>
      <c r="I15" s="61"/>
      <c r="J15" s="61"/>
      <c r="K15" s="61"/>
      <c r="L15" s="61"/>
      <c r="M15" s="61"/>
      <c r="N15" s="61"/>
      <c r="O15" s="61"/>
      <c r="P15" s="61"/>
      <c r="Q15" s="61"/>
      <c r="R15" s="61"/>
      <c r="S15" s="61"/>
      <c r="T15" s="44"/>
    </row>
    <row r="16" spans="2:20" ht="18.75" customHeight="1" x14ac:dyDescent="0.35">
      <c r="B16" s="94"/>
      <c r="C16" s="95"/>
      <c r="E16" s="43"/>
      <c r="F16" s="61"/>
      <c r="G16" s="61"/>
      <c r="H16" s="61"/>
      <c r="I16" s="61"/>
      <c r="J16" s="61"/>
      <c r="K16" s="61"/>
      <c r="L16" s="61"/>
      <c r="M16" s="61"/>
      <c r="N16" s="61"/>
      <c r="O16" s="61"/>
      <c r="P16" s="61"/>
      <c r="Q16" s="61"/>
      <c r="R16" s="61"/>
      <c r="S16" s="61"/>
      <c r="T16" s="44"/>
    </row>
    <row r="17" spans="2:20" x14ac:dyDescent="0.3">
      <c r="B17" s="96"/>
      <c r="C17" s="97"/>
      <c r="E17" s="45"/>
      <c r="F17" s="61"/>
      <c r="G17" s="61"/>
      <c r="H17" s="61"/>
      <c r="I17" s="61"/>
      <c r="J17" s="61"/>
      <c r="K17" s="61"/>
      <c r="L17" s="61"/>
      <c r="M17" s="61"/>
      <c r="N17" s="61"/>
      <c r="O17" s="61"/>
      <c r="P17" s="61"/>
      <c r="Q17" s="61"/>
      <c r="R17" s="61"/>
      <c r="S17" s="61"/>
      <c r="T17" s="44"/>
    </row>
    <row r="18" spans="2:20" x14ac:dyDescent="0.35"/>
    <row r="19" spans="2:20" x14ac:dyDescent="0.35">
      <c r="B19" s="68"/>
      <c r="C19" s="69"/>
      <c r="E19" s="41" t="s">
        <v>36</v>
      </c>
    </row>
    <row r="20" spans="2:20" x14ac:dyDescent="0.35">
      <c r="B20" s="70"/>
      <c r="C20" s="71"/>
      <c r="E20" s="42" t="s">
        <v>31</v>
      </c>
    </row>
    <row r="21" spans="2:20" ht="4.5" customHeight="1" x14ac:dyDescent="0.35">
      <c r="B21" s="70"/>
      <c r="C21" s="71"/>
      <c r="E21" s="42"/>
    </row>
    <row r="22" spans="2:20" ht="18.75" customHeight="1" x14ac:dyDescent="0.35">
      <c r="B22" s="70"/>
      <c r="C22" s="71"/>
      <c r="F22" s="61" t="s">
        <v>37</v>
      </c>
      <c r="G22" s="61"/>
      <c r="H22" s="61"/>
      <c r="I22" s="61"/>
      <c r="J22" s="61"/>
      <c r="K22" s="61"/>
      <c r="L22" s="61"/>
      <c r="M22" s="61"/>
      <c r="N22" s="61"/>
      <c r="O22" s="61"/>
      <c r="P22" s="61"/>
      <c r="Q22" s="61"/>
      <c r="R22" s="61"/>
      <c r="S22" s="61"/>
      <c r="T22" s="44"/>
    </row>
    <row r="23" spans="2:20" x14ac:dyDescent="0.3">
      <c r="B23" s="70"/>
      <c r="C23" s="71"/>
      <c r="E23" s="44"/>
      <c r="F23" s="61"/>
      <c r="G23" s="61"/>
      <c r="H23" s="61"/>
      <c r="I23" s="61"/>
      <c r="J23" s="61"/>
      <c r="K23" s="61"/>
      <c r="L23" s="61"/>
      <c r="M23" s="61"/>
      <c r="N23" s="61"/>
      <c r="O23" s="61"/>
      <c r="P23" s="61"/>
      <c r="Q23" s="61"/>
      <c r="R23" s="61"/>
      <c r="S23" s="61"/>
      <c r="T23" s="44"/>
    </row>
    <row r="24" spans="2:20" x14ac:dyDescent="0.3">
      <c r="B24" s="70"/>
      <c r="C24" s="71"/>
      <c r="E24" s="44"/>
      <c r="F24" s="61"/>
      <c r="G24" s="61"/>
      <c r="H24" s="61"/>
      <c r="I24" s="61"/>
      <c r="J24" s="61"/>
      <c r="K24" s="61"/>
      <c r="L24" s="61"/>
      <c r="M24" s="61"/>
      <c r="N24" s="61"/>
      <c r="O24" s="61"/>
      <c r="P24" s="61"/>
      <c r="Q24" s="61"/>
      <c r="R24" s="61"/>
      <c r="S24" s="61"/>
      <c r="T24" s="44"/>
    </row>
    <row r="25" spans="2:20" x14ac:dyDescent="0.3">
      <c r="B25" s="70"/>
      <c r="C25" s="71"/>
      <c r="E25" s="44"/>
      <c r="F25" s="61"/>
      <c r="G25" s="61"/>
      <c r="H25" s="61"/>
      <c r="I25" s="61"/>
      <c r="J25" s="61"/>
      <c r="K25" s="61"/>
      <c r="L25" s="61"/>
      <c r="M25" s="61"/>
      <c r="N25" s="61"/>
      <c r="O25" s="61"/>
      <c r="P25" s="61"/>
      <c r="Q25" s="61"/>
      <c r="R25" s="61"/>
      <c r="S25" s="61"/>
      <c r="T25" s="44"/>
    </row>
    <row r="26" spans="2:20" x14ac:dyDescent="0.3">
      <c r="B26" s="70"/>
      <c r="C26" s="71"/>
      <c r="E26" s="44"/>
      <c r="F26" s="61"/>
      <c r="G26" s="61"/>
      <c r="H26" s="61"/>
      <c r="I26" s="61"/>
      <c r="J26" s="61"/>
      <c r="K26" s="61"/>
      <c r="L26" s="61"/>
      <c r="M26" s="61"/>
      <c r="N26" s="61"/>
      <c r="O26" s="61"/>
      <c r="P26" s="61"/>
      <c r="Q26" s="61"/>
      <c r="R26" s="61"/>
      <c r="S26" s="61"/>
      <c r="T26" s="44"/>
    </row>
    <row r="27" spans="2:20" x14ac:dyDescent="0.3">
      <c r="B27" s="70"/>
      <c r="C27" s="71"/>
      <c r="E27" s="44"/>
      <c r="F27" s="61"/>
      <c r="G27" s="61"/>
      <c r="H27" s="61"/>
      <c r="I27" s="61"/>
      <c r="J27" s="61"/>
      <c r="K27" s="61"/>
      <c r="L27" s="61"/>
      <c r="M27" s="61"/>
      <c r="N27" s="61"/>
      <c r="O27" s="61"/>
      <c r="P27" s="61"/>
      <c r="Q27" s="61"/>
      <c r="R27" s="61"/>
      <c r="S27" s="61"/>
      <c r="T27" s="44"/>
    </row>
    <row r="28" spans="2:20" x14ac:dyDescent="0.3">
      <c r="B28" s="70"/>
      <c r="C28" s="71"/>
      <c r="E28" s="44"/>
      <c r="F28" s="61"/>
      <c r="G28" s="61"/>
      <c r="H28" s="61"/>
      <c r="I28" s="61"/>
      <c r="J28" s="61"/>
      <c r="K28" s="61"/>
      <c r="L28" s="61"/>
      <c r="M28" s="61"/>
      <c r="N28" s="61"/>
      <c r="O28" s="61"/>
      <c r="P28" s="61"/>
      <c r="Q28" s="61"/>
      <c r="R28" s="61"/>
      <c r="S28" s="61"/>
      <c r="T28" s="44"/>
    </row>
    <row r="29" spans="2:20" x14ac:dyDescent="0.3">
      <c r="B29" s="72"/>
      <c r="C29" s="73"/>
      <c r="E29" s="44"/>
      <c r="F29" s="61"/>
      <c r="G29" s="61"/>
      <c r="H29" s="61"/>
      <c r="I29" s="61"/>
      <c r="J29" s="61"/>
      <c r="K29" s="61"/>
      <c r="L29" s="61"/>
      <c r="M29" s="61"/>
      <c r="N29" s="61"/>
      <c r="O29" s="61"/>
      <c r="P29" s="61"/>
      <c r="Q29" s="61"/>
      <c r="R29" s="61"/>
      <c r="S29" s="61"/>
      <c r="T29" s="44"/>
    </row>
    <row r="30" spans="2:20" x14ac:dyDescent="0.3">
      <c r="E30" s="46"/>
      <c r="F30" s="46"/>
      <c r="G30" s="46"/>
      <c r="H30" s="46"/>
      <c r="I30" s="46"/>
      <c r="J30" s="46"/>
      <c r="K30" s="46"/>
      <c r="L30" s="46"/>
      <c r="M30" s="46"/>
      <c r="N30" s="46"/>
      <c r="O30" s="46"/>
      <c r="P30" s="46"/>
      <c r="Q30" s="46"/>
      <c r="R30" s="46"/>
      <c r="S30" s="46"/>
      <c r="T30" s="46"/>
    </row>
    <row r="31" spans="2:20" x14ac:dyDescent="0.35">
      <c r="B31" s="68"/>
      <c r="C31" s="69"/>
      <c r="E31" s="41" t="s">
        <v>38</v>
      </c>
    </row>
    <row r="32" spans="2:20" ht="5.25" customHeight="1" x14ac:dyDescent="0.35">
      <c r="B32" s="70"/>
      <c r="C32" s="71"/>
      <c r="E32" s="41"/>
    </row>
    <row r="33" spans="2:20" x14ac:dyDescent="0.35">
      <c r="B33" s="70"/>
      <c r="C33" s="71"/>
      <c r="E33" s="43" t="s">
        <v>32</v>
      </c>
      <c r="F33" s="37" t="s">
        <v>113</v>
      </c>
    </row>
    <row r="34" spans="2:20" ht="5.25" customHeight="1" x14ac:dyDescent="0.35">
      <c r="B34" s="70"/>
      <c r="C34" s="71"/>
      <c r="E34" s="43"/>
    </row>
    <row r="35" spans="2:20" x14ac:dyDescent="0.35">
      <c r="B35" s="70"/>
      <c r="C35" s="71"/>
      <c r="E35" s="43" t="s">
        <v>34</v>
      </c>
      <c r="F35" s="37" t="s">
        <v>114</v>
      </c>
    </row>
    <row r="36" spans="2:20" ht="6" customHeight="1" x14ac:dyDescent="0.35">
      <c r="B36" s="70"/>
      <c r="C36" s="71"/>
      <c r="E36" s="43"/>
    </row>
    <row r="37" spans="2:20" ht="21" customHeight="1" x14ac:dyDescent="0.35">
      <c r="B37" s="70"/>
      <c r="C37" s="71"/>
      <c r="E37" s="43" t="s">
        <v>39</v>
      </c>
      <c r="F37" s="61" t="s">
        <v>40</v>
      </c>
      <c r="G37" s="61"/>
      <c r="H37" s="61"/>
      <c r="I37" s="61"/>
      <c r="J37" s="61"/>
      <c r="K37" s="61"/>
      <c r="L37" s="61"/>
      <c r="M37" s="61"/>
      <c r="N37" s="61"/>
      <c r="O37" s="61"/>
      <c r="P37" s="61"/>
      <c r="Q37" s="61"/>
      <c r="R37" s="61"/>
      <c r="S37" s="61"/>
      <c r="T37" s="44"/>
    </row>
    <row r="38" spans="2:20" x14ac:dyDescent="0.35">
      <c r="B38" s="72"/>
      <c r="C38" s="73"/>
      <c r="E38" s="47"/>
      <c r="F38" s="61"/>
      <c r="G38" s="61"/>
      <c r="H38" s="61"/>
      <c r="I38" s="61"/>
      <c r="J38" s="61"/>
      <c r="K38" s="61"/>
      <c r="L38" s="61"/>
      <c r="M38" s="61"/>
      <c r="N38" s="61"/>
      <c r="O38" s="61"/>
      <c r="P38" s="61"/>
      <c r="Q38" s="61"/>
      <c r="R38" s="61"/>
      <c r="S38" s="61"/>
      <c r="T38" s="44"/>
    </row>
    <row r="39" spans="2:20" x14ac:dyDescent="0.35">
      <c r="F39" s="61"/>
      <c r="G39" s="61"/>
      <c r="H39" s="61"/>
      <c r="I39" s="61"/>
      <c r="J39" s="61"/>
      <c r="K39" s="61"/>
      <c r="L39" s="61"/>
      <c r="M39" s="61"/>
      <c r="N39" s="61"/>
      <c r="O39" s="61"/>
      <c r="P39" s="61"/>
      <c r="Q39" s="61"/>
      <c r="R39" s="61"/>
      <c r="S39" s="61"/>
    </row>
    <row r="40" spans="2:20" x14ac:dyDescent="0.35">
      <c r="B40" s="68"/>
      <c r="C40" s="69"/>
      <c r="E40" s="41" t="s">
        <v>41</v>
      </c>
      <c r="F40" s="41"/>
    </row>
    <row r="41" spans="2:20" x14ac:dyDescent="0.35">
      <c r="B41" s="70"/>
      <c r="C41" s="71"/>
    </row>
    <row r="42" spans="2:20" x14ac:dyDescent="0.35">
      <c r="B42" s="70"/>
      <c r="C42" s="71"/>
      <c r="E42" s="74"/>
      <c r="F42" s="75"/>
      <c r="G42" s="76"/>
      <c r="I42" s="37" t="s">
        <v>42</v>
      </c>
    </row>
    <row r="43" spans="2:20" x14ac:dyDescent="0.35">
      <c r="B43" s="70"/>
      <c r="C43" s="71"/>
    </row>
    <row r="44" spans="2:20" x14ac:dyDescent="0.35">
      <c r="B44" s="70"/>
      <c r="C44" s="71"/>
      <c r="G44" s="48"/>
      <c r="I44" s="37" t="s">
        <v>43</v>
      </c>
    </row>
    <row r="45" spans="2:20" x14ac:dyDescent="0.35">
      <c r="B45" s="70"/>
      <c r="C45" s="71"/>
    </row>
    <row r="46" spans="2:20" x14ac:dyDescent="0.35">
      <c r="B46" s="70"/>
      <c r="C46" s="71"/>
      <c r="G46" s="48"/>
      <c r="I46" s="37" t="s">
        <v>44</v>
      </c>
    </row>
    <row r="47" spans="2:20" x14ac:dyDescent="0.35">
      <c r="B47" s="70"/>
      <c r="C47" s="71"/>
    </row>
    <row r="48" spans="2:20" x14ac:dyDescent="0.35">
      <c r="B48" s="70"/>
      <c r="C48" s="71"/>
      <c r="E48" s="48"/>
      <c r="F48" s="49" t="s">
        <v>45</v>
      </c>
      <c r="I48" s="61" t="s">
        <v>46</v>
      </c>
      <c r="J48" s="61"/>
      <c r="K48" s="61"/>
      <c r="L48" s="61"/>
      <c r="M48" s="61"/>
      <c r="N48" s="61"/>
      <c r="O48" s="61"/>
      <c r="P48" s="61"/>
      <c r="Q48" s="61"/>
      <c r="R48" s="61"/>
      <c r="S48" s="61"/>
    </row>
    <row r="49" spans="2:19" x14ac:dyDescent="0.35">
      <c r="B49" s="70"/>
      <c r="C49" s="71"/>
      <c r="F49" s="49"/>
      <c r="I49" s="61"/>
      <c r="J49" s="61"/>
      <c r="K49" s="61"/>
      <c r="L49" s="61"/>
      <c r="M49" s="61"/>
      <c r="N49" s="61"/>
      <c r="O49" s="61"/>
      <c r="P49" s="61"/>
      <c r="Q49" s="61"/>
      <c r="R49" s="61"/>
      <c r="S49" s="61"/>
    </row>
    <row r="50" spans="2:19" x14ac:dyDescent="0.35">
      <c r="B50" s="70"/>
      <c r="C50" s="71"/>
    </row>
    <row r="51" spans="2:19" x14ac:dyDescent="0.35">
      <c r="B51" s="70"/>
      <c r="C51" s="71"/>
      <c r="E51" s="77"/>
      <c r="F51" s="78"/>
      <c r="G51" s="79"/>
      <c r="I51" s="37" t="s">
        <v>47</v>
      </c>
    </row>
    <row r="52" spans="2:19" x14ac:dyDescent="0.35">
      <c r="B52" s="70"/>
      <c r="C52" s="71"/>
    </row>
    <row r="53" spans="2:19" ht="21" customHeight="1" x14ac:dyDescent="0.35">
      <c r="B53" s="70"/>
      <c r="C53" s="71"/>
      <c r="F53" s="80"/>
      <c r="G53" s="81"/>
      <c r="I53" s="61" t="s">
        <v>48</v>
      </c>
      <c r="J53" s="61"/>
      <c r="K53" s="61"/>
      <c r="L53" s="61"/>
      <c r="M53" s="61"/>
      <c r="N53" s="61"/>
      <c r="O53" s="61"/>
      <c r="P53" s="61"/>
      <c r="Q53" s="61"/>
      <c r="R53" s="61"/>
      <c r="S53" s="61"/>
    </row>
    <row r="54" spans="2:19" x14ac:dyDescent="0.35">
      <c r="B54" s="70"/>
      <c r="C54" s="71"/>
      <c r="F54" s="82"/>
      <c r="G54" s="83"/>
      <c r="I54" s="61"/>
      <c r="J54" s="61"/>
      <c r="K54" s="61"/>
      <c r="L54" s="61"/>
      <c r="M54" s="61"/>
      <c r="N54" s="61"/>
      <c r="O54" s="61"/>
      <c r="P54" s="61"/>
      <c r="Q54" s="61"/>
      <c r="R54" s="61"/>
      <c r="S54" s="61"/>
    </row>
    <row r="55" spans="2:19" x14ac:dyDescent="0.35">
      <c r="B55" s="70"/>
      <c r="C55" s="71"/>
      <c r="F55" s="50"/>
      <c r="G55" s="50"/>
      <c r="I55" s="61"/>
      <c r="J55" s="61"/>
      <c r="K55" s="61"/>
      <c r="L55" s="61"/>
      <c r="M55" s="61"/>
      <c r="N55" s="61"/>
      <c r="O55" s="61"/>
      <c r="P55" s="61"/>
      <c r="Q55" s="61"/>
      <c r="R55" s="61"/>
      <c r="S55" s="61"/>
    </row>
    <row r="56" spans="2:19" x14ac:dyDescent="0.35">
      <c r="B56" s="70"/>
      <c r="C56" s="71"/>
    </row>
    <row r="57" spans="2:19" ht="21" customHeight="1" x14ac:dyDescent="0.35">
      <c r="B57" s="70"/>
      <c r="C57" s="71"/>
      <c r="E57" s="84" t="s">
        <v>49</v>
      </c>
      <c r="F57" s="85"/>
      <c r="G57" s="86"/>
      <c r="I57" s="61" t="s">
        <v>50</v>
      </c>
      <c r="J57" s="61"/>
      <c r="K57" s="61"/>
      <c r="L57" s="61"/>
      <c r="M57" s="61"/>
      <c r="N57" s="61"/>
      <c r="O57" s="61"/>
      <c r="P57" s="61"/>
      <c r="Q57" s="61"/>
      <c r="R57" s="61"/>
      <c r="S57" s="61"/>
    </row>
    <row r="58" spans="2:19" x14ac:dyDescent="0.35">
      <c r="B58" s="70"/>
      <c r="C58" s="71"/>
      <c r="E58" s="87"/>
      <c r="F58" s="88"/>
      <c r="G58" s="89"/>
      <c r="I58" s="61"/>
      <c r="J58" s="61"/>
      <c r="K58" s="61"/>
      <c r="L58" s="61"/>
      <c r="M58" s="61"/>
      <c r="N58" s="61"/>
      <c r="O58" s="61"/>
      <c r="P58" s="61"/>
      <c r="Q58" s="61"/>
      <c r="R58" s="61"/>
      <c r="S58" s="61"/>
    </row>
    <row r="59" spans="2:19" x14ac:dyDescent="0.35">
      <c r="B59" s="70"/>
      <c r="C59" s="71"/>
      <c r="E59" s="41"/>
      <c r="F59" s="41"/>
      <c r="G59" s="41"/>
    </row>
    <row r="60" spans="2:19" ht="21" customHeight="1" x14ac:dyDescent="0.35">
      <c r="B60" s="70"/>
      <c r="C60" s="71"/>
      <c r="E60" s="55" t="s">
        <v>51</v>
      </c>
      <c r="F60" s="56"/>
      <c r="G60" s="57"/>
      <c r="I60" s="61" t="s">
        <v>52</v>
      </c>
      <c r="J60" s="61"/>
      <c r="K60" s="61"/>
      <c r="L60" s="61"/>
      <c r="M60" s="61"/>
      <c r="N60" s="61"/>
      <c r="O60" s="61"/>
      <c r="P60" s="61"/>
      <c r="Q60" s="61"/>
      <c r="R60" s="61"/>
      <c r="S60" s="61"/>
    </row>
    <row r="61" spans="2:19" x14ac:dyDescent="0.35">
      <c r="B61" s="70"/>
      <c r="C61" s="71"/>
      <c r="E61" s="58"/>
      <c r="F61" s="59"/>
      <c r="G61" s="60"/>
      <c r="I61" s="61"/>
      <c r="J61" s="61"/>
      <c r="K61" s="61"/>
      <c r="L61" s="61"/>
      <c r="M61" s="61"/>
      <c r="N61" s="61"/>
      <c r="O61" s="61"/>
      <c r="P61" s="61"/>
      <c r="Q61" s="61"/>
      <c r="R61" s="61"/>
      <c r="S61" s="61"/>
    </row>
    <row r="62" spans="2:19" x14ac:dyDescent="0.35">
      <c r="B62" s="70"/>
      <c r="C62" s="71"/>
      <c r="E62" s="41"/>
      <c r="F62" s="41"/>
      <c r="G62" s="41"/>
    </row>
    <row r="63" spans="2:19" x14ac:dyDescent="0.35">
      <c r="B63" s="70"/>
      <c r="C63" s="71"/>
      <c r="E63" s="62" t="s">
        <v>51</v>
      </c>
      <c r="F63" s="63"/>
      <c r="G63" s="64"/>
      <c r="I63" s="51" t="s">
        <v>53</v>
      </c>
    </row>
    <row r="64" spans="2:19" x14ac:dyDescent="0.35">
      <c r="B64" s="72"/>
      <c r="C64" s="73"/>
      <c r="E64" s="65"/>
      <c r="F64" s="66"/>
      <c r="G64" s="67"/>
      <c r="I64" s="51"/>
    </row>
    <row r="65" x14ac:dyDescent="0.35"/>
  </sheetData>
  <sheetProtection algorithmName="SHA-512" hashValue="+X1alwyAteoxGtSnvBfAzKVaj66LMvOHhOkO/FqR22ky+zvjHhXmFgaS85iElCc4BSJ3YPtgr0Kw7fCAjngtcA==" saltValue="+Uej70OHJd+r9qh+Jqzk5Q==" spinCount="100000" sheet="1" objects="1" scenarios="1"/>
  <mergeCells count="20">
    <mergeCell ref="B19:C29"/>
    <mergeCell ref="F22:S29"/>
    <mergeCell ref="E2:S4"/>
    <mergeCell ref="Q5:S5"/>
    <mergeCell ref="B7:C17"/>
    <mergeCell ref="F10:S13"/>
    <mergeCell ref="F15:S17"/>
    <mergeCell ref="E60:G61"/>
    <mergeCell ref="I60:S61"/>
    <mergeCell ref="E63:G64"/>
    <mergeCell ref="B31:C38"/>
    <mergeCell ref="F37:S39"/>
    <mergeCell ref="B40:C64"/>
    <mergeCell ref="E42:G42"/>
    <mergeCell ref="I48:S49"/>
    <mergeCell ref="E51:G51"/>
    <mergeCell ref="F53:G54"/>
    <mergeCell ref="I53:S55"/>
    <mergeCell ref="E57:G58"/>
    <mergeCell ref="I57:S58"/>
  </mergeCells>
  <hyperlinks>
    <hyperlink ref="B7" r:id="rId1" display="https://www.vs.ch/web/energie/exigences-%C3%A9nerg%C3%A9tiques-pour-les-b%C3%A2timents" xr:uid="{AE42AC1D-12B4-4824-97CD-6554FDEC335C}"/>
    <hyperlink ref="B7:C17" r:id="rId2" display="https://www.vs.ch/web/energie/exigences-énergétiques-pour-les-bâtiments" xr:uid="{843C7303-8171-41C2-B690-D00B0ED7F3E3}"/>
    <hyperlink ref="Q5" r:id="rId3" xr:uid="{CFD0B8AD-80DD-49CB-B432-AD7957339F67}"/>
  </hyperlinks>
  <printOptions horizontalCentered="1"/>
  <pageMargins left="0.23622047244094491" right="0.23622047244094491" top="0.74803149606299213" bottom="0.74803149606299213" header="0.31496062992125984" footer="0.31496062992125984"/>
  <pageSetup paperSize="8" scale="75" orientation="portrait" r:id="rId4"/>
  <drawing r:id="rId5"/>
  <legacyDrawing r:id="rId6"/>
  <mc:AlternateContent xmlns:mc="http://schemas.openxmlformats.org/markup-compatibility/2006">
    <mc:Choice Requires="x14">
      <controls>
        <mc:AlternateContent xmlns:mc="http://schemas.openxmlformats.org/markup-compatibility/2006">
          <mc:Choice Requires="x14">
            <control shapeId="6145" r:id="rId7" name="Check Box 1">
              <controlPr defaultSize="0" autoFill="0" autoLine="0" autoPict="0">
                <anchor moveWithCells="1">
                  <from>
                    <xdr:col>6</xdr:col>
                    <xdr:colOff>66675</xdr:colOff>
                    <xdr:row>43</xdr:row>
                    <xdr:rowOff>9525</xdr:rowOff>
                  </from>
                  <to>
                    <xdr:col>6</xdr:col>
                    <xdr:colOff>276225</xdr:colOff>
                    <xdr:row>43</xdr:row>
                    <xdr:rowOff>228600</xdr:rowOff>
                  </to>
                </anchor>
              </controlPr>
            </control>
          </mc:Choice>
        </mc:AlternateContent>
        <mc:AlternateContent xmlns:mc="http://schemas.openxmlformats.org/markup-compatibility/2006">
          <mc:Choice Requires="x14">
            <control shapeId="6146" r:id="rId8" name="Option Button 2">
              <controlPr defaultSize="0" autoFill="0" autoLine="0" autoPict="0">
                <anchor moveWithCells="1">
                  <from>
                    <xdr:col>6</xdr:col>
                    <xdr:colOff>66675</xdr:colOff>
                    <xdr:row>45</xdr:row>
                    <xdr:rowOff>19050</xdr:rowOff>
                  </from>
                  <to>
                    <xdr:col>6</xdr:col>
                    <xdr:colOff>314325</xdr:colOff>
                    <xdr:row>45</xdr:row>
                    <xdr:rowOff>228600</xdr:rowOff>
                  </to>
                </anchor>
              </controlPr>
            </control>
          </mc:Choice>
        </mc:AlternateContent>
        <mc:AlternateContent xmlns:mc="http://schemas.openxmlformats.org/markup-compatibility/2006">
          <mc:Choice Requires="x14">
            <control shapeId="6147" r:id="rId9" name="Option Button 3">
              <controlPr defaultSize="0" autoFill="0" autoLine="0" autoPict="0">
                <anchor moveWithCells="1">
                  <from>
                    <xdr:col>4</xdr:col>
                    <xdr:colOff>66675</xdr:colOff>
                    <xdr:row>47</xdr:row>
                    <xdr:rowOff>19050</xdr:rowOff>
                  </from>
                  <to>
                    <xdr:col>4</xdr:col>
                    <xdr:colOff>314325</xdr:colOff>
                    <xdr:row>47</xdr:row>
                    <xdr:rowOff>228600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T177"/>
  <sheetViews>
    <sheetView zoomScale="115" zoomScaleNormal="115" workbookViewId="0">
      <selection activeCell="F7" sqref="F7:P7"/>
    </sheetView>
  </sheetViews>
  <sheetFormatPr baseColWidth="10" defaultColWidth="0" defaultRowHeight="12.75" zeroHeight="1" x14ac:dyDescent="0.25"/>
  <cols>
    <col min="1" max="1" width="3" style="7" customWidth="1"/>
    <col min="2" max="10" width="3" style="1" customWidth="1"/>
    <col min="11" max="11" width="5.140625" style="1" customWidth="1"/>
    <col min="12" max="19" width="3" style="1" customWidth="1"/>
    <col min="20" max="20" width="4.42578125" style="1" customWidth="1"/>
    <col min="21" max="23" width="3" style="1" customWidth="1"/>
    <col min="24" max="24" width="3.85546875" style="1" customWidth="1"/>
    <col min="25" max="25" width="4.7109375" style="1" customWidth="1"/>
    <col min="26" max="38" width="3" style="1" customWidth="1"/>
    <col min="39" max="16384" width="3" style="33" hidden="1"/>
  </cols>
  <sheetData>
    <row r="1" spans="2:41" ht="21.95" customHeight="1" x14ac:dyDescent="0.25">
      <c r="B1" s="7"/>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row>
    <row r="2" spans="2:41" ht="17.45" customHeight="1" x14ac:dyDescent="0.25">
      <c r="B2" s="98"/>
      <c r="C2" s="99"/>
      <c r="D2" s="99"/>
      <c r="E2" s="99"/>
      <c r="F2" s="100"/>
      <c r="G2" s="107" t="s">
        <v>0</v>
      </c>
      <c r="H2" s="108"/>
      <c r="I2" s="108"/>
      <c r="J2" s="108"/>
      <c r="K2" s="108"/>
      <c r="L2" s="108"/>
      <c r="M2" s="108"/>
      <c r="N2" s="108"/>
      <c r="O2" s="109"/>
      <c r="P2" s="116" t="s">
        <v>1</v>
      </c>
      <c r="Q2" s="117"/>
      <c r="R2" s="117"/>
      <c r="S2" s="117"/>
      <c r="T2" s="117"/>
      <c r="U2" s="117"/>
      <c r="V2" s="117"/>
      <c r="W2" s="117"/>
      <c r="X2" s="118"/>
      <c r="Y2" s="126" t="s">
        <v>2</v>
      </c>
      <c r="Z2" s="127"/>
      <c r="AA2" s="127"/>
      <c r="AB2" s="127"/>
      <c r="AC2" s="127"/>
      <c r="AD2" s="127"/>
      <c r="AE2" s="127"/>
      <c r="AF2" s="127"/>
      <c r="AG2" s="127"/>
      <c r="AH2" s="127"/>
      <c r="AI2" s="127"/>
      <c r="AJ2" s="127"/>
      <c r="AK2" s="128"/>
      <c r="AL2" s="7"/>
    </row>
    <row r="3" spans="2:41" ht="17.45" customHeight="1" x14ac:dyDescent="0.25">
      <c r="B3" s="101"/>
      <c r="C3" s="102"/>
      <c r="D3" s="102"/>
      <c r="E3" s="102"/>
      <c r="F3" s="103"/>
      <c r="G3" s="110"/>
      <c r="H3" s="111"/>
      <c r="I3" s="111"/>
      <c r="J3" s="111"/>
      <c r="K3" s="111"/>
      <c r="L3" s="111"/>
      <c r="M3" s="111"/>
      <c r="N3" s="111"/>
      <c r="O3" s="112"/>
      <c r="P3" s="119"/>
      <c r="Q3" s="120"/>
      <c r="R3" s="120"/>
      <c r="S3" s="120"/>
      <c r="T3" s="120"/>
      <c r="U3" s="120"/>
      <c r="V3" s="120"/>
      <c r="W3" s="120"/>
      <c r="X3" s="121"/>
      <c r="Y3" s="129"/>
      <c r="Z3" s="130"/>
      <c r="AA3" s="130"/>
      <c r="AB3" s="130"/>
      <c r="AC3" s="130"/>
      <c r="AD3" s="130"/>
      <c r="AE3" s="130"/>
      <c r="AF3" s="130"/>
      <c r="AG3" s="130"/>
      <c r="AH3" s="130"/>
      <c r="AI3" s="130"/>
      <c r="AJ3" s="130"/>
      <c r="AK3" s="131"/>
      <c r="AL3" s="7"/>
    </row>
    <row r="4" spans="2:41" ht="17.45" customHeight="1" x14ac:dyDescent="0.25">
      <c r="B4" s="101"/>
      <c r="C4" s="102"/>
      <c r="D4" s="102"/>
      <c r="E4" s="102"/>
      <c r="F4" s="103"/>
      <c r="G4" s="110"/>
      <c r="H4" s="111"/>
      <c r="I4" s="111"/>
      <c r="J4" s="111"/>
      <c r="K4" s="111"/>
      <c r="L4" s="111"/>
      <c r="M4" s="111"/>
      <c r="N4" s="111"/>
      <c r="O4" s="112"/>
      <c r="P4" s="119"/>
      <c r="Q4" s="120"/>
      <c r="R4" s="120"/>
      <c r="S4" s="120"/>
      <c r="T4" s="120"/>
      <c r="U4" s="120"/>
      <c r="V4" s="120"/>
      <c r="W4" s="120"/>
      <c r="X4" s="121"/>
      <c r="Y4" s="129"/>
      <c r="Z4" s="130"/>
      <c r="AA4" s="130"/>
      <c r="AB4" s="130"/>
      <c r="AC4" s="130"/>
      <c r="AD4" s="130"/>
      <c r="AE4" s="130"/>
      <c r="AF4" s="130"/>
      <c r="AG4" s="130"/>
      <c r="AH4" s="130"/>
      <c r="AI4" s="130"/>
      <c r="AJ4" s="130"/>
      <c r="AK4" s="131"/>
      <c r="AL4" s="7"/>
    </row>
    <row r="5" spans="2:41" ht="17.45" customHeight="1" x14ac:dyDescent="0.25">
      <c r="B5" s="104"/>
      <c r="C5" s="105"/>
      <c r="D5" s="105"/>
      <c r="E5" s="105"/>
      <c r="F5" s="106"/>
      <c r="G5" s="113"/>
      <c r="H5" s="114"/>
      <c r="I5" s="114"/>
      <c r="J5" s="114"/>
      <c r="K5" s="114"/>
      <c r="L5" s="114"/>
      <c r="M5" s="114"/>
      <c r="N5" s="114"/>
      <c r="O5" s="115"/>
      <c r="P5" s="122"/>
      <c r="Q5" s="123"/>
      <c r="R5" s="123"/>
      <c r="S5" s="123"/>
      <c r="T5" s="123"/>
      <c r="U5" s="123"/>
      <c r="V5" s="123"/>
      <c r="W5" s="123"/>
      <c r="X5" s="124"/>
      <c r="Y5" s="132"/>
      <c r="Z5" s="133"/>
      <c r="AA5" s="133"/>
      <c r="AB5" s="133"/>
      <c r="AC5" s="133"/>
      <c r="AD5" s="133"/>
      <c r="AE5" s="133"/>
      <c r="AF5" s="133"/>
      <c r="AG5" s="133"/>
      <c r="AH5" s="133"/>
      <c r="AI5" s="133"/>
      <c r="AJ5" s="133"/>
      <c r="AK5" s="134"/>
      <c r="AL5" s="7"/>
    </row>
    <row r="6" spans="2:41" ht="20.100000000000001" customHeight="1" x14ac:dyDescent="0.25">
      <c r="B6" s="16"/>
      <c r="C6" s="16"/>
      <c r="D6" s="2"/>
      <c r="E6" s="2"/>
      <c r="F6" s="2"/>
      <c r="G6" s="2"/>
      <c r="H6" s="2"/>
      <c r="I6" s="2"/>
      <c r="J6" s="2"/>
      <c r="K6" s="2"/>
      <c r="L6" s="2"/>
      <c r="M6" s="2"/>
      <c r="N6" s="3"/>
      <c r="O6" s="3"/>
      <c r="P6" s="3"/>
      <c r="Q6" s="3"/>
      <c r="R6" s="3"/>
      <c r="S6" s="3"/>
      <c r="T6" s="3"/>
      <c r="U6" s="3"/>
      <c r="V6" s="4"/>
      <c r="W6" s="4"/>
      <c r="X6" s="4"/>
      <c r="Y6" s="4"/>
      <c r="Z6" s="4"/>
      <c r="AA6" s="4"/>
      <c r="AB6" s="4"/>
      <c r="AC6" s="4"/>
      <c r="AD6" s="4"/>
      <c r="AE6" s="4"/>
      <c r="AF6" s="4"/>
      <c r="AG6" s="4"/>
      <c r="AH6" s="4"/>
      <c r="AI6" s="4"/>
      <c r="AJ6" s="4"/>
      <c r="AK6" s="4"/>
      <c r="AL6" s="7"/>
    </row>
    <row r="7" spans="2:41" ht="12" customHeight="1" x14ac:dyDescent="0.25">
      <c r="B7" s="125" t="s">
        <v>3</v>
      </c>
      <c r="C7" s="125"/>
      <c r="D7" s="125"/>
      <c r="E7" s="135"/>
      <c r="F7" s="136"/>
      <c r="G7" s="137"/>
      <c r="H7" s="137"/>
      <c r="I7" s="137"/>
      <c r="J7" s="137"/>
      <c r="K7" s="137"/>
      <c r="L7" s="137"/>
      <c r="M7" s="137"/>
      <c r="N7" s="137"/>
      <c r="O7" s="137"/>
      <c r="P7" s="138"/>
      <c r="Q7" s="139" t="s">
        <v>105</v>
      </c>
      <c r="R7" s="140"/>
      <c r="S7" s="140"/>
      <c r="T7" s="141"/>
      <c r="U7" s="142"/>
      <c r="V7" s="143"/>
      <c r="W7" s="143"/>
      <c r="X7" s="143"/>
      <c r="Y7" s="143"/>
      <c r="Z7" s="144"/>
      <c r="AA7" s="7"/>
      <c r="AB7" s="140" t="s">
        <v>5</v>
      </c>
      <c r="AC7" s="140"/>
      <c r="AD7" s="140"/>
      <c r="AE7" s="141"/>
      <c r="AF7" s="142"/>
      <c r="AG7" s="143"/>
      <c r="AH7" s="143"/>
      <c r="AI7" s="143"/>
      <c r="AJ7" s="143"/>
      <c r="AK7" s="144"/>
      <c r="AL7" s="7"/>
    </row>
    <row r="8" spans="2:41" ht="6" customHeight="1" x14ac:dyDescent="0.25">
      <c r="B8" s="7"/>
      <c r="C8" s="7"/>
      <c r="D8" s="7"/>
      <c r="E8" s="7"/>
      <c r="F8" s="7"/>
      <c r="G8" s="7"/>
      <c r="H8" s="7"/>
      <c r="I8" s="7"/>
      <c r="J8" s="7"/>
      <c r="K8" s="7"/>
      <c r="L8" s="7"/>
      <c r="M8" s="7"/>
      <c r="N8" s="7"/>
      <c r="O8" s="7"/>
      <c r="P8" s="7"/>
      <c r="Q8" s="7"/>
      <c r="R8" s="7"/>
      <c r="S8" s="7"/>
      <c r="T8" s="7"/>
      <c r="U8" s="7"/>
      <c r="V8" s="7"/>
      <c r="W8" s="7"/>
      <c r="X8" s="7"/>
      <c r="Y8" s="7"/>
      <c r="Z8" s="7"/>
      <c r="AA8" s="7"/>
      <c r="AB8" s="7"/>
      <c r="AC8" s="7"/>
      <c r="AD8" s="7"/>
      <c r="AE8" s="7"/>
      <c r="AF8" s="7"/>
      <c r="AG8" s="7"/>
      <c r="AH8" s="7"/>
      <c r="AI8" s="7"/>
      <c r="AJ8" s="7"/>
      <c r="AK8" s="7"/>
      <c r="AL8" s="7"/>
    </row>
    <row r="9" spans="2:41" ht="12" customHeight="1" x14ac:dyDescent="0.25">
      <c r="B9" s="125" t="s">
        <v>4</v>
      </c>
      <c r="C9" s="125"/>
      <c r="D9" s="125"/>
      <c r="E9" s="7"/>
      <c r="F9" s="136"/>
      <c r="G9" s="137"/>
      <c r="H9" s="137"/>
      <c r="I9" s="137"/>
      <c r="J9" s="137"/>
      <c r="K9" s="137"/>
      <c r="L9" s="137"/>
      <c r="M9" s="137"/>
      <c r="N9" s="137"/>
      <c r="O9" s="137"/>
      <c r="P9" s="137"/>
      <c r="Q9" s="137"/>
      <c r="R9" s="137"/>
      <c r="S9" s="137"/>
      <c r="T9" s="137"/>
      <c r="U9" s="137"/>
      <c r="V9" s="137"/>
      <c r="W9" s="137"/>
      <c r="X9" s="137"/>
      <c r="Y9" s="137"/>
      <c r="Z9" s="137"/>
      <c r="AA9" s="137"/>
      <c r="AB9" s="137"/>
      <c r="AC9" s="137"/>
      <c r="AD9" s="137"/>
      <c r="AE9" s="137"/>
      <c r="AF9" s="137"/>
      <c r="AG9" s="137"/>
      <c r="AH9" s="137"/>
      <c r="AI9" s="137"/>
      <c r="AJ9" s="137"/>
      <c r="AK9" s="138"/>
      <c r="AL9" s="7"/>
    </row>
    <row r="10" spans="2:41" ht="12" customHeight="1" thickBot="1" x14ac:dyDescent="0.3">
      <c r="B10" s="5"/>
      <c r="C10" s="5"/>
      <c r="D10" s="5"/>
      <c r="E10" s="5"/>
      <c r="F10" s="5"/>
      <c r="G10" s="5"/>
      <c r="H10" s="5"/>
      <c r="I10" s="5"/>
      <c r="J10" s="5"/>
      <c r="K10" s="5"/>
      <c r="L10" s="5"/>
      <c r="M10" s="5"/>
      <c r="N10" s="5"/>
      <c r="O10" s="5"/>
      <c r="P10" s="5"/>
      <c r="Q10" s="5"/>
      <c r="R10" s="5"/>
      <c r="S10" s="5"/>
      <c r="T10" s="5"/>
      <c r="U10" s="5"/>
      <c r="V10" s="5"/>
      <c r="W10" s="5"/>
      <c r="X10" s="5"/>
      <c r="Y10" s="5"/>
      <c r="Z10" s="5"/>
      <c r="AA10" s="5"/>
      <c r="AB10" s="5"/>
      <c r="AC10" s="5"/>
      <c r="AD10" s="5"/>
      <c r="AE10" s="5"/>
      <c r="AF10" s="5"/>
      <c r="AG10" s="5"/>
      <c r="AH10" s="5"/>
      <c r="AI10" s="5"/>
      <c r="AJ10" s="5"/>
      <c r="AK10" s="5"/>
      <c r="AL10" s="7"/>
    </row>
    <row r="11" spans="2:41" ht="20.100000000000001" customHeight="1" x14ac:dyDescent="0.25">
      <c r="B11" s="6" t="s">
        <v>6</v>
      </c>
      <c r="C11" s="6"/>
      <c r="D11" s="6"/>
      <c r="E11" s="6"/>
      <c r="F11" s="6"/>
      <c r="G11" s="6"/>
      <c r="H11" s="6"/>
      <c r="I11" s="6"/>
      <c r="J11" s="6"/>
      <c r="K11" s="6"/>
      <c r="L11" s="7"/>
      <c r="M11" s="7"/>
      <c r="N11" s="7"/>
      <c r="O11" s="7"/>
      <c r="P11" s="7"/>
      <c r="Q11" s="7"/>
      <c r="R11" s="7"/>
      <c r="S11" s="7"/>
      <c r="T11" s="7"/>
      <c r="U11" s="7"/>
      <c r="V11" s="7"/>
      <c r="W11" s="7"/>
      <c r="X11" s="7"/>
      <c r="Y11" s="7"/>
      <c r="Z11" s="7"/>
      <c r="AA11" s="7"/>
      <c r="AB11" s="7"/>
      <c r="AC11" s="7"/>
      <c r="AD11" s="7"/>
      <c r="AE11" s="7"/>
      <c r="AF11" s="7"/>
      <c r="AG11" s="7"/>
      <c r="AH11" s="7"/>
      <c r="AI11" s="7"/>
      <c r="AJ11" s="7"/>
      <c r="AK11" s="7"/>
      <c r="AL11" s="7"/>
    </row>
    <row r="12" spans="2:41" ht="15" customHeight="1" x14ac:dyDescent="0.25">
      <c r="B12" s="7" t="s">
        <v>89</v>
      </c>
      <c r="C12" s="7"/>
      <c r="D12" s="7"/>
      <c r="E12" s="7"/>
      <c r="F12" s="7"/>
      <c r="G12" s="7"/>
      <c r="H12" s="7"/>
      <c r="I12" s="7"/>
      <c r="J12" s="7"/>
      <c r="K12" s="7"/>
      <c r="L12" s="7"/>
      <c r="M12" s="145"/>
      <c r="N12" s="145"/>
      <c r="O12" s="145"/>
      <c r="P12" s="145"/>
      <c r="Q12" s="145"/>
      <c r="R12" s="145"/>
      <c r="S12" s="145"/>
      <c r="T12" s="145"/>
      <c r="U12" s="145"/>
      <c r="V12" s="145"/>
      <c r="W12" s="145"/>
      <c r="X12" s="145"/>
      <c r="Y12" s="145"/>
      <c r="Z12" s="145"/>
      <c r="AA12" s="145"/>
      <c r="AB12" s="145"/>
      <c r="AC12" s="145"/>
      <c r="AD12" s="145"/>
      <c r="AE12" s="145"/>
      <c r="AF12" s="145"/>
      <c r="AG12" s="145"/>
      <c r="AH12" s="145"/>
      <c r="AI12" s="145"/>
      <c r="AJ12" s="145"/>
      <c r="AK12" s="145"/>
      <c r="AL12" s="7"/>
    </row>
    <row r="13" spans="2:41" ht="17.25" customHeight="1" x14ac:dyDescent="0.25">
      <c r="B13" s="7" t="s">
        <v>88</v>
      </c>
      <c r="C13" s="7"/>
      <c r="D13" s="7"/>
      <c r="E13" s="7"/>
      <c r="F13" s="7"/>
      <c r="G13" s="7"/>
      <c r="H13" s="7"/>
      <c r="I13" s="7"/>
      <c r="J13" s="7"/>
      <c r="K13" s="7"/>
      <c r="L13" s="7"/>
      <c r="M13" s="17"/>
      <c r="N13" s="17"/>
      <c r="O13" s="17"/>
      <c r="P13" s="17"/>
      <c r="Q13" s="17"/>
      <c r="R13" s="17"/>
      <c r="S13" s="7"/>
      <c r="T13" s="20" t="str">
        <f>IF(AO13=2,"Pas d'exigence particulière","")</f>
        <v/>
      </c>
      <c r="U13" s="8"/>
      <c r="V13" s="8"/>
      <c r="W13" s="8"/>
      <c r="X13" s="7"/>
      <c r="Y13" s="7"/>
      <c r="Z13" s="7"/>
      <c r="AA13" s="7"/>
      <c r="AB13" s="7"/>
      <c r="AC13" s="7"/>
      <c r="AD13" s="7"/>
      <c r="AE13" s="7"/>
      <c r="AF13" s="7"/>
      <c r="AG13" s="7"/>
      <c r="AH13" s="7"/>
      <c r="AI13" s="7"/>
      <c r="AJ13" s="7"/>
      <c r="AK13" s="7"/>
      <c r="AL13" s="7"/>
      <c r="AO13" s="33">
        <v>0</v>
      </c>
    </row>
    <row r="14" spans="2:41" ht="15" customHeight="1" x14ac:dyDescent="0.25">
      <c r="B14" s="7" t="s">
        <v>86</v>
      </c>
      <c r="C14" s="7"/>
      <c r="D14" s="7"/>
      <c r="E14" s="7"/>
      <c r="F14" s="7"/>
      <c r="G14" s="7"/>
      <c r="H14" s="7"/>
      <c r="I14" s="7"/>
      <c r="J14" s="7"/>
      <c r="K14" s="7"/>
      <c r="L14" s="7"/>
      <c r="M14" s="169"/>
      <c r="N14" s="169"/>
      <c r="O14" s="169"/>
      <c r="P14" s="7" t="s">
        <v>8</v>
      </c>
      <c r="Q14" s="7"/>
      <c r="R14" s="7"/>
      <c r="S14" s="7"/>
      <c r="T14" s="7"/>
      <c r="U14" s="102"/>
      <c r="V14" s="102"/>
      <c r="W14" s="102"/>
      <c r="X14" s="7"/>
      <c r="Y14" s="7"/>
      <c r="Z14" s="7"/>
      <c r="AA14" s="7"/>
      <c r="AB14" s="9"/>
      <c r="AC14" s="7"/>
      <c r="AD14" s="7"/>
      <c r="AE14" s="7"/>
      <c r="AF14" s="7"/>
      <c r="AG14" s="7"/>
      <c r="AH14" s="7"/>
      <c r="AI14" s="7"/>
      <c r="AJ14" s="7"/>
      <c r="AK14" s="7"/>
      <c r="AL14" s="7"/>
    </row>
    <row r="15" spans="2:41" ht="15" customHeight="1" x14ac:dyDescent="0.25">
      <c r="B15" s="7" t="s">
        <v>87</v>
      </c>
      <c r="C15" s="7"/>
      <c r="D15" s="7"/>
      <c r="E15" s="7"/>
      <c r="F15" s="7"/>
      <c r="G15" s="7"/>
      <c r="H15" s="7"/>
      <c r="I15" s="7"/>
      <c r="J15" s="7"/>
      <c r="K15" s="7"/>
      <c r="L15" s="7"/>
      <c r="M15" s="17"/>
      <c r="N15" s="17"/>
      <c r="O15" s="17"/>
      <c r="P15" s="7"/>
      <c r="Q15" s="19" t="str">
        <f>IF(AO15=1,"compléter « Exigences touchant le flux de chaleur moyen »","")</f>
        <v/>
      </c>
      <c r="R15" s="7"/>
      <c r="S15" s="7"/>
      <c r="T15" s="7"/>
      <c r="U15" s="16"/>
      <c r="V15" s="16"/>
      <c r="W15" s="16"/>
      <c r="X15" s="7"/>
      <c r="Y15" s="7"/>
      <c r="Z15" s="7"/>
      <c r="AA15" s="7"/>
      <c r="AB15" s="9"/>
      <c r="AC15" s="7"/>
      <c r="AD15" s="7"/>
      <c r="AE15" s="7"/>
      <c r="AF15" s="7"/>
      <c r="AG15" s="7"/>
      <c r="AH15" s="7"/>
      <c r="AI15" s="7"/>
      <c r="AJ15" s="7"/>
      <c r="AK15" s="7"/>
      <c r="AL15" s="7"/>
      <c r="AO15" s="33">
        <v>0</v>
      </c>
    </row>
    <row r="16" spans="2:41" ht="15" customHeight="1" x14ac:dyDescent="0.25">
      <c r="B16" s="7"/>
      <c r="C16" s="7"/>
      <c r="D16" s="7"/>
      <c r="E16" s="7"/>
      <c r="F16" s="7"/>
      <c r="G16" s="7"/>
      <c r="H16" s="7"/>
      <c r="I16" s="7"/>
      <c r="J16" s="7"/>
      <c r="K16" s="7"/>
      <c r="L16" s="7"/>
      <c r="M16" s="17"/>
      <c r="N16" s="17"/>
      <c r="O16" s="17"/>
      <c r="P16" s="7"/>
      <c r="Q16" s="19" t="str">
        <f>IF(AO15=2,"compléter «Valeur U moyenne» ou «flux de chaleur»","")</f>
        <v/>
      </c>
      <c r="R16" s="7"/>
      <c r="S16" s="7"/>
      <c r="T16" s="7"/>
      <c r="U16" s="16"/>
      <c r="V16" s="16"/>
      <c r="W16" s="16"/>
      <c r="X16" s="7"/>
      <c r="Y16" s="7"/>
      <c r="Z16" s="7"/>
      <c r="AA16" s="7"/>
      <c r="AB16" s="9"/>
      <c r="AC16" s="7"/>
      <c r="AD16" s="7"/>
      <c r="AE16" s="7"/>
      <c r="AF16" s="7"/>
      <c r="AG16" s="7"/>
      <c r="AH16" s="7"/>
      <c r="AI16" s="7"/>
      <c r="AJ16" s="7"/>
      <c r="AK16" s="7"/>
      <c r="AL16" s="7"/>
    </row>
    <row r="17" spans="2:46" ht="15" customHeight="1" thickBot="1" x14ac:dyDescent="0.3">
      <c r="B17" s="5"/>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7"/>
    </row>
    <row r="18" spans="2:46" ht="20.100000000000001" customHeight="1" x14ac:dyDescent="0.25">
      <c r="B18" s="6" t="s">
        <v>9</v>
      </c>
      <c r="C18" s="7"/>
      <c r="D18" s="7"/>
      <c r="E18" s="8"/>
      <c r="F18" s="8"/>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row>
    <row r="19" spans="2:46" ht="15" customHeight="1" x14ac:dyDescent="0.25">
      <c r="B19" s="7" t="s">
        <v>10</v>
      </c>
      <c r="C19" s="7"/>
      <c r="D19" s="7"/>
      <c r="E19" s="8"/>
      <c r="F19" s="8"/>
      <c r="G19" s="7"/>
      <c r="H19" s="7"/>
      <c r="I19" s="7"/>
      <c r="J19" s="7"/>
      <c r="K19" s="7"/>
      <c r="L19" s="7"/>
      <c r="M19" s="17"/>
      <c r="N19" s="17"/>
      <c r="O19" s="17"/>
      <c r="P19" s="7"/>
      <c r="Q19" s="19" t="str">
        <f>IF(AO19=1,"Joindre le calcul de la valeur U moyenne","")</f>
        <v/>
      </c>
      <c r="R19" s="7"/>
      <c r="S19" s="7"/>
      <c r="T19" s="7"/>
      <c r="U19" s="7"/>
      <c r="V19" s="7"/>
      <c r="W19" s="7"/>
      <c r="X19" s="7"/>
      <c r="Y19" s="7"/>
      <c r="Z19" s="7"/>
      <c r="AA19" s="7"/>
      <c r="AB19" s="7"/>
      <c r="AC19" s="7"/>
      <c r="AD19" s="7"/>
      <c r="AE19" s="7"/>
      <c r="AF19" s="7"/>
      <c r="AG19" s="7"/>
      <c r="AH19" s="7"/>
      <c r="AI19" s="7"/>
      <c r="AJ19" s="7"/>
      <c r="AK19" s="7"/>
      <c r="AL19" s="7"/>
      <c r="AO19" s="33">
        <v>0</v>
      </c>
    </row>
    <row r="20" spans="2:46" ht="15" customHeight="1" x14ac:dyDescent="0.25">
      <c r="B20" s="7"/>
      <c r="C20" s="7"/>
      <c r="D20" s="7"/>
      <c r="E20" s="7"/>
      <c r="F20" s="7"/>
      <c r="G20" s="7"/>
      <c r="H20" s="7"/>
      <c r="I20" s="7"/>
      <c r="J20" s="7"/>
      <c r="K20" s="7"/>
      <c r="L20" s="7"/>
      <c r="M20" s="17"/>
      <c r="N20" s="17"/>
      <c r="O20" s="17"/>
      <c r="P20" s="7"/>
      <c r="Q20" s="19" t="str">
        <f>IF(AO19=2,"Exigences touchant le flux de chaleur moyen","")</f>
        <v/>
      </c>
      <c r="R20" s="8"/>
      <c r="S20" s="8"/>
      <c r="T20" s="8"/>
      <c r="U20" s="8"/>
      <c r="V20" s="8"/>
      <c r="W20" s="8"/>
      <c r="X20" s="8"/>
      <c r="Y20" s="8"/>
      <c r="Z20" s="8"/>
      <c r="AA20" s="8"/>
      <c r="AB20" s="8"/>
      <c r="AC20" s="8"/>
      <c r="AD20" s="8"/>
      <c r="AE20" s="8"/>
      <c r="AF20" s="8"/>
      <c r="AG20" s="8"/>
      <c r="AH20" s="8"/>
      <c r="AI20" s="8"/>
      <c r="AJ20" s="8"/>
      <c r="AK20" s="8"/>
      <c r="AL20" s="7"/>
    </row>
    <row r="21" spans="2:46" ht="15" customHeight="1" thickBot="1" x14ac:dyDescent="0.3">
      <c r="B21" s="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7"/>
    </row>
    <row r="22" spans="2:46" ht="20.100000000000001" customHeight="1" x14ac:dyDescent="0.25">
      <c r="B22" s="6" t="s">
        <v>27</v>
      </c>
      <c r="C22" s="7"/>
      <c r="D22" s="7"/>
      <c r="E22" s="8"/>
      <c r="F22" s="8"/>
      <c r="G22" s="7"/>
      <c r="H22" s="7"/>
      <c r="I22" s="7"/>
      <c r="J22" s="7"/>
      <c r="K22" s="7"/>
      <c r="L22" s="7"/>
      <c r="M22" s="7"/>
      <c r="N22" s="7"/>
      <c r="O22" s="7"/>
      <c r="P22" s="7"/>
      <c r="Q22" s="7"/>
      <c r="R22" s="7"/>
      <c r="S22" s="7"/>
      <c r="T22" s="7"/>
      <c r="U22" s="7"/>
      <c r="V22" s="7"/>
      <c r="W22" s="7"/>
      <c r="X22" s="7"/>
      <c r="Y22" s="7"/>
      <c r="Z22" s="7"/>
      <c r="AA22" s="7"/>
      <c r="AB22" s="7"/>
      <c r="AC22" s="7"/>
      <c r="AD22" s="7"/>
      <c r="AE22" s="7"/>
      <c r="AF22" s="7"/>
      <c r="AG22" s="7"/>
      <c r="AH22" s="7"/>
      <c r="AI22" s="7"/>
      <c r="AJ22" s="7"/>
      <c r="AK22" s="7"/>
      <c r="AL22" s="7"/>
      <c r="AT22" s="33" t="s">
        <v>7</v>
      </c>
    </row>
    <row r="23" spans="2:46" ht="15" customHeight="1" x14ac:dyDescent="0.25">
      <c r="B23" s="7" t="s">
        <v>11</v>
      </c>
      <c r="C23" s="7"/>
      <c r="D23" s="7"/>
      <c r="E23" s="8"/>
      <c r="F23" s="8"/>
      <c r="G23" s="7"/>
      <c r="H23" s="7"/>
      <c r="I23" s="7"/>
      <c r="J23" s="7"/>
      <c r="K23" s="7"/>
      <c r="L23" s="7"/>
      <c r="M23" s="17"/>
      <c r="N23" s="17"/>
      <c r="O23" s="17"/>
      <c r="P23" s="7"/>
      <c r="Q23" s="19" t="str">
        <f>IF(AO23=1,"Joindre le calcul du flux de chaleur moyen","")</f>
        <v/>
      </c>
      <c r="R23" s="7"/>
      <c r="S23" s="7"/>
      <c r="T23" s="7"/>
      <c r="U23" s="7"/>
      <c r="V23" s="7"/>
      <c r="W23" s="7"/>
      <c r="X23" s="7"/>
      <c r="Y23" s="7"/>
      <c r="Z23" s="7"/>
      <c r="AA23" s="7"/>
      <c r="AB23" s="7"/>
      <c r="AC23" s="7"/>
      <c r="AD23" s="7"/>
      <c r="AE23" s="7"/>
      <c r="AF23" s="7"/>
      <c r="AG23" s="7"/>
      <c r="AH23" s="7"/>
      <c r="AI23" s="7"/>
      <c r="AJ23" s="7"/>
      <c r="AK23" s="7"/>
      <c r="AL23" s="7"/>
      <c r="AO23" s="33">
        <v>0</v>
      </c>
      <c r="AT23" s="33" t="s">
        <v>12</v>
      </c>
    </row>
    <row r="24" spans="2:46" ht="15" customHeight="1" x14ac:dyDescent="0.25">
      <c r="B24" s="7"/>
      <c r="C24" s="7"/>
      <c r="D24" s="7"/>
      <c r="E24" s="7"/>
      <c r="F24" s="7"/>
      <c r="G24" s="7"/>
      <c r="H24" s="7"/>
      <c r="I24" s="7"/>
      <c r="J24" s="7"/>
      <c r="K24" s="7"/>
      <c r="L24" s="7"/>
      <c r="M24" s="17"/>
      <c r="N24" s="17"/>
      <c r="O24" s="17"/>
      <c r="P24" s="7"/>
      <c r="Q24" s="7" t="str">
        <f>IF(AO23=2,"motif :","")</f>
        <v/>
      </c>
      <c r="R24" s="7"/>
      <c r="S24" s="145"/>
      <c r="T24" s="145"/>
      <c r="U24" s="145"/>
      <c r="V24" s="145"/>
      <c r="W24" s="145"/>
      <c r="X24" s="145"/>
      <c r="Y24" s="145"/>
      <c r="Z24" s="145"/>
      <c r="AA24" s="145"/>
      <c r="AB24" s="145"/>
      <c r="AC24" s="145"/>
      <c r="AD24" s="145"/>
      <c r="AE24" s="145"/>
      <c r="AF24" s="145"/>
      <c r="AG24" s="145"/>
      <c r="AH24" s="145"/>
      <c r="AI24" s="145"/>
      <c r="AJ24" s="145"/>
      <c r="AK24" s="145"/>
      <c r="AL24" s="7"/>
    </row>
    <row r="25" spans="2:46" ht="20.100000000000001" customHeight="1" thickBot="1" x14ac:dyDescent="0.3">
      <c r="B25" s="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7"/>
    </row>
    <row r="26" spans="2:46" ht="20.100000000000001" customHeight="1" x14ac:dyDescent="0.25">
      <c r="B26" s="159" t="s">
        <v>13</v>
      </c>
      <c r="C26" s="159"/>
      <c r="D26" s="159"/>
      <c r="E26" s="159"/>
      <c r="F26" s="159"/>
      <c r="G26" s="159"/>
      <c r="H26" s="159"/>
      <c r="I26" s="159"/>
      <c r="J26" s="159"/>
      <c r="K26" s="159"/>
      <c r="L26" s="159"/>
      <c r="M26" s="159"/>
      <c r="N26" s="159"/>
      <c r="O26" s="159"/>
      <c r="P26" s="159"/>
      <c r="Q26" s="159"/>
      <c r="R26" s="159"/>
      <c r="S26" s="159"/>
      <c r="T26" s="159"/>
      <c r="U26" s="159"/>
      <c r="V26" s="159"/>
      <c r="W26" s="159"/>
      <c r="X26" s="159"/>
      <c r="Y26" s="159"/>
      <c r="Z26" s="159"/>
      <c r="AA26" s="159"/>
      <c r="AB26" s="159"/>
      <c r="AC26" s="159"/>
      <c r="AD26" s="159"/>
      <c r="AE26" s="159"/>
      <c r="AF26" s="159"/>
      <c r="AG26" s="159"/>
      <c r="AH26" s="159"/>
      <c r="AI26" s="159"/>
      <c r="AJ26" s="159"/>
      <c r="AK26" s="159"/>
      <c r="AL26" s="7"/>
    </row>
    <row r="27" spans="2:46" ht="16.5" customHeight="1" x14ac:dyDescent="0.25">
      <c r="B27" s="8" t="s">
        <v>14</v>
      </c>
      <c r="C27" s="8"/>
      <c r="D27" s="8"/>
      <c r="E27" s="8"/>
      <c r="F27" s="8"/>
      <c r="G27" s="8"/>
      <c r="H27" s="8"/>
      <c r="I27" s="8"/>
      <c r="J27" s="8"/>
      <c r="K27" s="8"/>
      <c r="L27" s="8"/>
      <c r="M27" s="21"/>
      <c r="N27" s="21"/>
      <c r="O27" s="21"/>
      <c r="P27" s="21"/>
      <c r="Q27" s="21"/>
      <c r="R27" s="21"/>
      <c r="S27" s="8"/>
      <c r="T27" s="8" t="s">
        <v>24</v>
      </c>
      <c r="U27" s="145"/>
      <c r="V27" s="145"/>
      <c r="W27" s="145"/>
      <c r="X27" s="145"/>
      <c r="Y27" s="145"/>
      <c r="Z27" s="145"/>
      <c r="AA27" s="145"/>
      <c r="AB27" s="145"/>
      <c r="AC27" s="145"/>
      <c r="AD27" s="145"/>
      <c r="AE27" s="145"/>
      <c r="AF27" s="145"/>
      <c r="AG27" s="145"/>
      <c r="AH27" s="145"/>
      <c r="AI27" s="145"/>
      <c r="AJ27" s="145"/>
      <c r="AK27" s="145"/>
      <c r="AL27" s="7"/>
      <c r="AO27" s="33">
        <v>0</v>
      </c>
    </row>
    <row r="28" spans="2:46" ht="15" customHeight="1" x14ac:dyDescent="0.25">
      <c r="B28" s="8" t="s">
        <v>15</v>
      </c>
      <c r="C28" s="8"/>
      <c r="D28" s="8"/>
      <c r="E28" s="8"/>
      <c r="F28" s="8"/>
      <c r="G28" s="8"/>
      <c r="H28" s="8"/>
      <c r="I28" s="8"/>
      <c r="J28" s="8"/>
      <c r="K28" s="8"/>
      <c r="L28" s="8"/>
      <c r="M28" s="21"/>
      <c r="N28" s="21"/>
      <c r="O28" s="21"/>
      <c r="P28" s="21"/>
      <c r="Q28" s="21"/>
      <c r="R28" s="21"/>
      <c r="S28" s="21"/>
      <c r="T28" s="21"/>
      <c r="U28" s="21"/>
      <c r="V28" s="21"/>
      <c r="W28" s="21"/>
      <c r="X28" s="21"/>
      <c r="Y28" s="170"/>
      <c r="Z28" s="170"/>
      <c r="AA28" s="170"/>
      <c r="AB28" s="170"/>
      <c r="AC28" s="170"/>
      <c r="AD28" s="170"/>
      <c r="AE28" s="170"/>
      <c r="AF28" s="170"/>
      <c r="AG28" s="170"/>
      <c r="AH28" s="170"/>
      <c r="AI28" s="170"/>
      <c r="AJ28" s="170"/>
      <c r="AK28" s="170"/>
      <c r="AL28" s="16"/>
      <c r="AO28" s="33">
        <v>0</v>
      </c>
    </row>
    <row r="29" spans="2:46" ht="7.5" customHeight="1" x14ac:dyDescent="0.25">
      <c r="B29" s="8"/>
      <c r="C29" s="8"/>
      <c r="D29" s="8"/>
      <c r="E29" s="8"/>
      <c r="F29" s="8"/>
      <c r="G29" s="8"/>
      <c r="H29" s="8"/>
      <c r="I29" s="8"/>
      <c r="J29" s="8"/>
      <c r="K29" s="8"/>
      <c r="L29" s="8"/>
      <c r="M29" s="8"/>
      <c r="N29" s="8"/>
      <c r="O29" s="8"/>
      <c r="P29" s="8"/>
      <c r="Q29" s="8"/>
      <c r="R29" s="8"/>
      <c r="S29" s="8"/>
      <c r="T29" s="8"/>
      <c r="U29" s="8"/>
      <c r="V29" s="8"/>
      <c r="W29" s="8"/>
      <c r="X29" s="8"/>
      <c r="Y29" s="8"/>
      <c r="Z29" s="8"/>
      <c r="AA29" s="8"/>
      <c r="AB29" s="8"/>
      <c r="AC29" s="8"/>
      <c r="AD29" s="8"/>
      <c r="AE29" s="8"/>
      <c r="AF29" s="8"/>
      <c r="AG29" s="16"/>
      <c r="AH29" s="16"/>
      <c r="AI29" s="16"/>
      <c r="AJ29" s="16"/>
      <c r="AK29" s="16"/>
      <c r="AL29" s="16"/>
    </row>
    <row r="30" spans="2:46" ht="15" customHeight="1" x14ac:dyDescent="0.25">
      <c r="B30" s="8" t="s">
        <v>16</v>
      </c>
      <c r="C30" s="8"/>
      <c r="D30" s="8"/>
      <c r="E30" s="8"/>
      <c r="F30" s="8"/>
      <c r="G30" s="8"/>
      <c r="H30" s="8"/>
      <c r="I30" s="8"/>
      <c r="J30" s="8"/>
      <c r="K30" s="8"/>
      <c r="L30" s="8"/>
      <c r="M30" s="145"/>
      <c r="N30" s="145"/>
      <c r="O30" s="145"/>
      <c r="P30" s="145"/>
      <c r="Q30" s="145"/>
      <c r="R30" s="145"/>
      <c r="S30" s="145"/>
      <c r="T30" s="145"/>
      <c r="U30" s="145"/>
      <c r="V30" s="145"/>
      <c r="W30" s="145"/>
      <c r="X30" s="145"/>
      <c r="Y30" s="145"/>
      <c r="Z30" s="145"/>
      <c r="AA30" s="145"/>
      <c r="AB30" s="145"/>
      <c r="AC30" s="145"/>
      <c r="AD30" s="145"/>
      <c r="AE30" s="145"/>
      <c r="AF30" s="145"/>
      <c r="AG30" s="145"/>
      <c r="AH30" s="145"/>
      <c r="AI30" s="145"/>
      <c r="AJ30" s="145"/>
      <c r="AK30" s="145"/>
      <c r="AL30" s="7"/>
    </row>
    <row r="31" spans="2:46" ht="15" customHeight="1" x14ac:dyDescent="0.25">
      <c r="B31" s="8"/>
      <c r="C31" s="8"/>
      <c r="D31" s="8"/>
      <c r="E31" s="8"/>
      <c r="F31" s="8"/>
      <c r="G31" s="8"/>
      <c r="H31" s="8"/>
      <c r="I31" s="8"/>
      <c r="J31" s="8"/>
      <c r="K31" s="8"/>
      <c r="L31" s="8"/>
      <c r="M31" s="160"/>
      <c r="N31" s="160"/>
      <c r="O31" s="160"/>
      <c r="P31" s="160"/>
      <c r="Q31" s="160"/>
      <c r="R31" s="160"/>
      <c r="S31" s="160"/>
      <c r="T31" s="160"/>
      <c r="U31" s="160"/>
      <c r="V31" s="160"/>
      <c r="W31" s="160"/>
      <c r="X31" s="160"/>
      <c r="Y31" s="160"/>
      <c r="Z31" s="160"/>
      <c r="AA31" s="160"/>
      <c r="AB31" s="160"/>
      <c r="AC31" s="160"/>
      <c r="AD31" s="160"/>
      <c r="AE31" s="160"/>
      <c r="AF31" s="160"/>
      <c r="AG31" s="160"/>
      <c r="AH31" s="160"/>
      <c r="AI31" s="160"/>
      <c r="AJ31" s="160"/>
      <c r="AK31" s="160"/>
      <c r="AL31" s="7"/>
    </row>
    <row r="32" spans="2:46" ht="15" customHeight="1" thickBot="1" x14ac:dyDescent="0.3">
      <c r="B32" s="8"/>
      <c r="C32" s="8"/>
      <c r="D32" s="8"/>
      <c r="E32" s="8"/>
      <c r="F32" s="8"/>
      <c r="G32" s="8"/>
      <c r="H32" s="8"/>
      <c r="I32" s="8"/>
      <c r="J32" s="8"/>
      <c r="K32" s="8"/>
      <c r="L32" s="8"/>
      <c r="M32" s="8"/>
      <c r="N32" s="8"/>
      <c r="O32" s="16"/>
      <c r="P32" s="16"/>
      <c r="Q32" s="16"/>
      <c r="R32" s="16"/>
      <c r="S32" s="16"/>
      <c r="T32" s="16"/>
      <c r="U32" s="16"/>
      <c r="V32" s="16"/>
      <c r="W32" s="16"/>
      <c r="X32" s="16"/>
      <c r="Y32" s="16"/>
      <c r="Z32" s="16"/>
      <c r="AA32" s="16"/>
      <c r="AB32" s="16"/>
      <c r="AC32" s="16"/>
      <c r="AD32" s="16"/>
      <c r="AE32" s="16"/>
      <c r="AF32" s="16"/>
      <c r="AG32" s="16"/>
      <c r="AH32" s="16"/>
      <c r="AI32" s="16"/>
      <c r="AJ32" s="16"/>
      <c r="AK32" s="16"/>
      <c r="AL32" s="7"/>
    </row>
    <row r="33" spans="1:41" ht="15" customHeight="1" x14ac:dyDescent="0.25">
      <c r="B33" s="23" t="s">
        <v>25</v>
      </c>
      <c r="C33" s="10"/>
      <c r="D33" s="10"/>
      <c r="E33" s="10"/>
      <c r="F33" s="10"/>
      <c r="G33" s="10"/>
      <c r="H33" s="10"/>
      <c r="I33" s="10"/>
      <c r="J33" s="10"/>
      <c r="K33" s="10"/>
      <c r="L33" s="10"/>
      <c r="M33" s="10"/>
      <c r="N33" s="10"/>
      <c r="O33" s="10"/>
      <c r="P33" s="10"/>
      <c r="Q33" s="10"/>
      <c r="R33" s="10"/>
      <c r="S33" s="10"/>
      <c r="T33" s="10"/>
      <c r="U33" s="10"/>
      <c r="V33" s="10"/>
      <c r="W33" s="10"/>
      <c r="X33" s="10"/>
      <c r="Y33" s="10"/>
      <c r="Z33" s="10"/>
      <c r="AA33" s="10"/>
      <c r="AB33" s="10"/>
      <c r="AC33" s="10"/>
      <c r="AD33" s="10"/>
      <c r="AE33" s="10"/>
      <c r="AF33" s="10"/>
      <c r="AG33" s="10"/>
      <c r="AH33" s="10"/>
      <c r="AI33" s="10"/>
      <c r="AJ33" s="10"/>
      <c r="AK33" s="10"/>
      <c r="AL33" s="7"/>
    </row>
    <row r="34" spans="1:41" ht="19.5" customHeight="1" x14ac:dyDescent="0.25">
      <c r="B34" s="18" t="s">
        <v>26</v>
      </c>
      <c r="C34" s="11"/>
      <c r="D34" s="11"/>
      <c r="E34" s="12"/>
      <c r="F34" s="12"/>
      <c r="G34" s="11"/>
      <c r="H34" s="11"/>
      <c r="I34" s="11"/>
      <c r="J34" s="11"/>
      <c r="K34" s="11"/>
      <c r="L34" s="11"/>
      <c r="M34" s="11"/>
      <c r="N34" s="11"/>
      <c r="O34" s="11"/>
      <c r="P34" s="11"/>
      <c r="Q34" s="11"/>
      <c r="R34" s="11"/>
      <c r="S34" s="11"/>
      <c r="T34" s="11"/>
      <c r="U34" s="11"/>
      <c r="V34" s="11"/>
      <c r="W34" s="11"/>
      <c r="X34" s="11"/>
      <c r="Y34" s="11"/>
      <c r="Z34" s="11"/>
      <c r="AA34" s="11"/>
      <c r="AB34" s="11"/>
      <c r="AC34" s="11"/>
      <c r="AD34" s="11"/>
      <c r="AE34" s="11"/>
      <c r="AF34" s="11"/>
      <c r="AG34" s="11"/>
      <c r="AH34" s="11"/>
      <c r="AI34" s="11"/>
      <c r="AJ34" s="11"/>
      <c r="AK34" s="11"/>
      <c r="AL34" s="7"/>
    </row>
    <row r="35" spans="1:41" ht="15" customHeight="1" x14ac:dyDescent="0.25">
      <c r="B35" s="11"/>
      <c r="C35" s="11"/>
      <c r="D35" s="11"/>
      <c r="E35" s="11"/>
      <c r="F35" s="11"/>
      <c r="G35" s="11"/>
      <c r="H35" s="11"/>
      <c r="I35" s="22"/>
      <c r="J35" s="22"/>
      <c r="K35" s="22"/>
      <c r="L35" s="22"/>
      <c r="M35" s="22"/>
      <c r="N35" s="22"/>
      <c r="O35" s="22"/>
      <c r="P35" s="11"/>
      <c r="Q35" s="17" t="str">
        <f>IF(AO35=2,"motif :","")</f>
        <v/>
      </c>
      <c r="R35" s="17"/>
      <c r="S35" s="145"/>
      <c r="T35" s="145"/>
      <c r="U35" s="145"/>
      <c r="V35" s="145"/>
      <c r="W35" s="145"/>
      <c r="X35" s="145"/>
      <c r="Y35" s="145"/>
      <c r="Z35" s="145"/>
      <c r="AA35" s="145"/>
      <c r="AB35" s="145"/>
      <c r="AC35" s="145"/>
      <c r="AD35" s="145"/>
      <c r="AE35" s="145"/>
      <c r="AF35" s="145"/>
      <c r="AG35" s="145"/>
      <c r="AH35" s="145"/>
      <c r="AI35" s="145"/>
      <c r="AJ35" s="145"/>
      <c r="AK35" s="145"/>
      <c r="AL35" s="7"/>
      <c r="AO35" s="33">
        <v>0</v>
      </c>
    </row>
    <row r="36" spans="1:41" ht="20.100000000000001" customHeight="1" thickBot="1" x14ac:dyDescent="0.3">
      <c r="B36" s="13"/>
      <c r="C36" s="13"/>
      <c r="D36" s="13"/>
      <c r="E36" s="13"/>
      <c r="F36" s="13"/>
      <c r="G36" s="13"/>
      <c r="H36" s="13"/>
      <c r="I36" s="13"/>
      <c r="J36" s="13"/>
      <c r="K36" s="13"/>
      <c r="L36" s="13"/>
      <c r="M36" s="13"/>
      <c r="N36" s="13"/>
      <c r="O36" s="13"/>
      <c r="P36" s="13"/>
      <c r="Q36" s="13"/>
      <c r="R36" s="13"/>
      <c r="S36" s="13"/>
      <c r="T36" s="13"/>
      <c r="U36" s="13"/>
      <c r="V36" s="13"/>
      <c r="W36" s="13"/>
      <c r="X36" s="13"/>
      <c r="Y36" s="13"/>
      <c r="Z36" s="13"/>
      <c r="AA36" s="13"/>
      <c r="AB36" s="13"/>
      <c r="AC36" s="13"/>
      <c r="AD36" s="13"/>
      <c r="AE36" s="13"/>
      <c r="AF36" s="13"/>
      <c r="AG36" s="13"/>
      <c r="AH36" s="13"/>
      <c r="AI36" s="13"/>
      <c r="AJ36" s="13"/>
      <c r="AK36" s="13"/>
      <c r="AL36" s="7"/>
    </row>
    <row r="37" spans="1:41" ht="20.100000000000001" customHeight="1" x14ac:dyDescent="0.25">
      <c r="B37" s="161" t="s">
        <v>120</v>
      </c>
      <c r="C37" s="161"/>
      <c r="D37" s="161"/>
      <c r="E37" s="161"/>
      <c r="F37" s="161"/>
      <c r="G37" s="161"/>
      <c r="H37" s="161"/>
      <c r="I37" s="161"/>
      <c r="J37" s="161"/>
      <c r="K37" s="161"/>
      <c r="L37" s="161"/>
      <c r="M37" s="161"/>
      <c r="N37" s="161"/>
      <c r="O37" s="161"/>
      <c r="P37" s="161"/>
      <c r="Q37" s="161"/>
      <c r="R37" s="161"/>
      <c r="S37" s="161"/>
      <c r="T37" s="161"/>
      <c r="U37" s="161"/>
      <c r="V37" s="161"/>
      <c r="W37" s="161"/>
      <c r="X37" s="161"/>
      <c r="Y37" s="161"/>
      <c r="Z37" s="161"/>
      <c r="AA37" s="161"/>
      <c r="AB37" s="161"/>
      <c r="AC37" s="161"/>
      <c r="AD37" s="161"/>
      <c r="AE37" s="161"/>
      <c r="AF37" s="161"/>
      <c r="AG37" s="161"/>
      <c r="AH37" s="161"/>
      <c r="AI37" s="161"/>
      <c r="AJ37" s="161"/>
      <c r="AK37" s="161"/>
      <c r="AL37" s="7"/>
    </row>
    <row r="38" spans="1:41" ht="16.5" customHeight="1" x14ac:dyDescent="0.25">
      <c r="B38" s="171"/>
      <c r="C38" s="172"/>
      <c r="D38" s="172"/>
      <c r="E38" s="172"/>
      <c r="F38" s="172"/>
      <c r="G38" s="172"/>
      <c r="H38" s="172"/>
      <c r="I38" s="172"/>
      <c r="J38" s="172"/>
      <c r="K38" s="172"/>
      <c r="L38" s="172"/>
      <c r="M38" s="172"/>
      <c r="N38" s="172"/>
      <c r="O38" s="172"/>
      <c r="P38" s="172"/>
      <c r="Q38" s="172"/>
      <c r="R38" s="172"/>
      <c r="S38" s="172"/>
      <c r="T38" s="172"/>
      <c r="U38" s="172"/>
      <c r="V38" s="172"/>
      <c r="W38" s="172"/>
      <c r="X38" s="172"/>
      <c r="Y38" s="172"/>
      <c r="Z38" s="172"/>
      <c r="AA38" s="172"/>
      <c r="AB38" s="172"/>
      <c r="AC38" s="172"/>
      <c r="AD38" s="172"/>
      <c r="AE38" s="172"/>
      <c r="AF38" s="172"/>
      <c r="AG38" s="172"/>
      <c r="AH38" s="172"/>
      <c r="AI38" s="172"/>
      <c r="AJ38" s="172"/>
      <c r="AK38" s="173"/>
      <c r="AL38" s="7"/>
    </row>
    <row r="39" spans="1:41" ht="16.5" customHeight="1" x14ac:dyDescent="0.25">
      <c r="B39" s="174"/>
      <c r="C39" s="175"/>
      <c r="D39" s="175"/>
      <c r="E39" s="175"/>
      <c r="F39" s="175"/>
      <c r="G39" s="175"/>
      <c r="H39" s="175"/>
      <c r="I39" s="175"/>
      <c r="J39" s="175"/>
      <c r="K39" s="175"/>
      <c r="L39" s="175"/>
      <c r="M39" s="175"/>
      <c r="N39" s="175"/>
      <c r="O39" s="175"/>
      <c r="P39" s="175"/>
      <c r="Q39" s="175"/>
      <c r="R39" s="175"/>
      <c r="S39" s="175"/>
      <c r="T39" s="175"/>
      <c r="U39" s="175"/>
      <c r="V39" s="175"/>
      <c r="W39" s="175"/>
      <c r="X39" s="175"/>
      <c r="Y39" s="175"/>
      <c r="Z39" s="175"/>
      <c r="AA39" s="175"/>
      <c r="AB39" s="175"/>
      <c r="AC39" s="175"/>
      <c r="AD39" s="175"/>
      <c r="AE39" s="175"/>
      <c r="AF39" s="175"/>
      <c r="AG39" s="175"/>
      <c r="AH39" s="175"/>
      <c r="AI39" s="175"/>
      <c r="AJ39" s="175"/>
      <c r="AK39" s="176"/>
      <c r="AL39" s="7"/>
    </row>
    <row r="40" spans="1:41" ht="16.5" customHeight="1" x14ac:dyDescent="0.25">
      <c r="B40" s="174"/>
      <c r="C40" s="175"/>
      <c r="D40" s="175"/>
      <c r="E40" s="175"/>
      <c r="F40" s="175"/>
      <c r="G40" s="175"/>
      <c r="H40" s="175"/>
      <c r="I40" s="175"/>
      <c r="J40" s="175"/>
      <c r="K40" s="175"/>
      <c r="L40" s="175"/>
      <c r="M40" s="175"/>
      <c r="N40" s="175"/>
      <c r="O40" s="175"/>
      <c r="P40" s="175"/>
      <c r="Q40" s="175"/>
      <c r="R40" s="175"/>
      <c r="S40" s="175"/>
      <c r="T40" s="175"/>
      <c r="U40" s="175"/>
      <c r="V40" s="175"/>
      <c r="W40" s="175"/>
      <c r="X40" s="175"/>
      <c r="Y40" s="175"/>
      <c r="Z40" s="175"/>
      <c r="AA40" s="175"/>
      <c r="AB40" s="175"/>
      <c r="AC40" s="175"/>
      <c r="AD40" s="175"/>
      <c r="AE40" s="175"/>
      <c r="AF40" s="175"/>
      <c r="AG40" s="175"/>
      <c r="AH40" s="175"/>
      <c r="AI40" s="175"/>
      <c r="AJ40" s="175"/>
      <c r="AK40" s="176"/>
      <c r="AL40" s="7"/>
    </row>
    <row r="41" spans="1:41" ht="16.5" customHeight="1" x14ac:dyDescent="0.25">
      <c r="B41" s="174"/>
      <c r="C41" s="175"/>
      <c r="D41" s="175"/>
      <c r="E41" s="175"/>
      <c r="F41" s="175"/>
      <c r="G41" s="175"/>
      <c r="H41" s="175"/>
      <c r="I41" s="175"/>
      <c r="J41" s="175"/>
      <c r="K41" s="175"/>
      <c r="L41" s="175"/>
      <c r="M41" s="175"/>
      <c r="N41" s="175"/>
      <c r="O41" s="175"/>
      <c r="P41" s="175"/>
      <c r="Q41" s="175"/>
      <c r="R41" s="175"/>
      <c r="S41" s="175"/>
      <c r="T41" s="175"/>
      <c r="U41" s="175"/>
      <c r="V41" s="175"/>
      <c r="W41" s="175"/>
      <c r="X41" s="175"/>
      <c r="Y41" s="175"/>
      <c r="Z41" s="175"/>
      <c r="AA41" s="175"/>
      <c r="AB41" s="175"/>
      <c r="AC41" s="175"/>
      <c r="AD41" s="175"/>
      <c r="AE41" s="175"/>
      <c r="AF41" s="175"/>
      <c r="AG41" s="175"/>
      <c r="AH41" s="175"/>
      <c r="AI41" s="175"/>
      <c r="AJ41" s="175"/>
      <c r="AK41" s="176"/>
      <c r="AL41" s="7"/>
    </row>
    <row r="42" spans="1:41" ht="16.5" customHeight="1" x14ac:dyDescent="0.25">
      <c r="B42" s="174"/>
      <c r="C42" s="175"/>
      <c r="D42" s="175"/>
      <c r="E42" s="175"/>
      <c r="F42" s="175"/>
      <c r="G42" s="175"/>
      <c r="H42" s="175"/>
      <c r="I42" s="175"/>
      <c r="J42" s="175"/>
      <c r="K42" s="175"/>
      <c r="L42" s="175"/>
      <c r="M42" s="175"/>
      <c r="N42" s="175"/>
      <c r="O42" s="175"/>
      <c r="P42" s="175"/>
      <c r="Q42" s="175"/>
      <c r="R42" s="175"/>
      <c r="S42" s="175"/>
      <c r="T42" s="175"/>
      <c r="U42" s="175"/>
      <c r="V42" s="175"/>
      <c r="W42" s="175"/>
      <c r="X42" s="175"/>
      <c r="Y42" s="175"/>
      <c r="Z42" s="175"/>
      <c r="AA42" s="175"/>
      <c r="AB42" s="175"/>
      <c r="AC42" s="175"/>
      <c r="AD42" s="175"/>
      <c r="AE42" s="175"/>
      <c r="AF42" s="175"/>
      <c r="AG42" s="175"/>
      <c r="AH42" s="175"/>
      <c r="AI42" s="175"/>
      <c r="AJ42" s="175"/>
      <c r="AK42" s="176"/>
      <c r="AL42" s="7"/>
    </row>
    <row r="43" spans="1:41" ht="16.5" customHeight="1" x14ac:dyDescent="0.25">
      <c r="B43" s="177"/>
      <c r="C43" s="178"/>
      <c r="D43" s="178"/>
      <c r="E43" s="178"/>
      <c r="F43" s="178"/>
      <c r="G43" s="178"/>
      <c r="H43" s="178"/>
      <c r="I43" s="178"/>
      <c r="J43" s="178"/>
      <c r="K43" s="178"/>
      <c r="L43" s="178"/>
      <c r="M43" s="178"/>
      <c r="N43" s="178"/>
      <c r="O43" s="178"/>
      <c r="P43" s="178"/>
      <c r="Q43" s="178"/>
      <c r="R43" s="178"/>
      <c r="S43" s="178"/>
      <c r="T43" s="178"/>
      <c r="U43" s="178"/>
      <c r="V43" s="178"/>
      <c r="W43" s="178"/>
      <c r="X43" s="178"/>
      <c r="Y43" s="178"/>
      <c r="Z43" s="178"/>
      <c r="AA43" s="178"/>
      <c r="AB43" s="178"/>
      <c r="AC43" s="178"/>
      <c r="AD43" s="178"/>
      <c r="AE43" s="178"/>
      <c r="AF43" s="178"/>
      <c r="AG43" s="178"/>
      <c r="AH43" s="178"/>
      <c r="AI43" s="178"/>
      <c r="AJ43" s="178"/>
      <c r="AK43" s="179"/>
      <c r="AL43" s="7"/>
    </row>
    <row r="44" spans="1:41" s="34" customFormat="1" ht="21.75" customHeight="1" x14ac:dyDescent="0.2">
      <c r="A44" s="24"/>
      <c r="B44" s="25"/>
      <c r="C44" s="26" t="s">
        <v>104</v>
      </c>
      <c r="D44" s="27"/>
      <c r="E44" s="27"/>
      <c r="F44" s="27"/>
      <c r="G44" s="27"/>
      <c r="H44" s="27"/>
      <c r="I44" s="27"/>
      <c r="J44" s="27"/>
      <c r="K44" s="27"/>
      <c r="L44" s="27"/>
      <c r="M44" s="27"/>
      <c r="N44" s="27"/>
      <c r="O44" s="27"/>
      <c r="P44" s="27"/>
      <c r="Q44" s="27"/>
      <c r="R44" s="27"/>
      <c r="S44" s="27"/>
      <c r="T44" s="27"/>
      <c r="U44" s="27"/>
      <c r="V44" s="27"/>
      <c r="W44" s="27"/>
      <c r="X44" s="27"/>
      <c r="Y44" s="27"/>
      <c r="Z44" s="27"/>
      <c r="AA44" s="27"/>
      <c r="AB44" s="27"/>
      <c r="AC44" s="27"/>
      <c r="AD44" s="27"/>
      <c r="AE44" s="27"/>
      <c r="AF44" s="27"/>
      <c r="AG44" s="27"/>
      <c r="AH44" s="27"/>
      <c r="AI44" s="27"/>
      <c r="AJ44" s="27"/>
      <c r="AK44" s="28"/>
      <c r="AL44" s="24"/>
    </row>
    <row r="45" spans="1:41" s="34" customFormat="1" ht="16.5" customHeight="1" x14ac:dyDescent="0.2">
      <c r="A45" s="24"/>
      <c r="B45" s="25"/>
      <c r="C45" s="29" t="s">
        <v>103</v>
      </c>
      <c r="D45" s="27"/>
      <c r="E45" s="27"/>
      <c r="F45" s="27"/>
      <c r="G45" s="27"/>
      <c r="H45" s="27"/>
      <c r="I45" s="27"/>
      <c r="J45" s="27"/>
      <c r="K45" s="27"/>
      <c r="L45" s="27"/>
      <c r="M45" s="27"/>
      <c r="N45" s="27"/>
      <c r="O45" s="27"/>
      <c r="P45" s="27"/>
      <c r="Q45" s="27"/>
      <c r="R45" s="27"/>
      <c r="S45" s="27"/>
      <c r="T45" s="27"/>
      <c r="U45" s="27"/>
      <c r="V45" s="27"/>
      <c r="W45" s="27"/>
      <c r="X45" s="27"/>
      <c r="Y45" s="27"/>
      <c r="Z45" s="27"/>
      <c r="AA45" s="27"/>
      <c r="AB45" s="27"/>
      <c r="AC45" s="27"/>
      <c r="AD45" s="27"/>
      <c r="AE45" s="27"/>
      <c r="AF45" s="27"/>
      <c r="AG45" s="27"/>
      <c r="AH45" s="27"/>
      <c r="AI45" s="27"/>
      <c r="AJ45" s="27"/>
      <c r="AK45" s="28"/>
      <c r="AL45" s="24"/>
    </row>
    <row r="46" spans="1:41" s="34" customFormat="1" ht="16.5" customHeight="1" x14ac:dyDescent="0.2">
      <c r="A46" s="24"/>
      <c r="B46" s="30"/>
      <c r="C46" s="31"/>
      <c r="D46" s="31"/>
      <c r="E46" s="31"/>
      <c r="F46" s="31"/>
      <c r="G46" s="31"/>
      <c r="H46" s="31"/>
      <c r="I46" s="31"/>
      <c r="J46" s="31"/>
      <c r="K46" s="31"/>
      <c r="L46" s="31"/>
      <c r="M46" s="31"/>
      <c r="N46" s="31"/>
      <c r="O46" s="31"/>
      <c r="P46" s="31"/>
      <c r="Q46" s="31"/>
      <c r="R46" s="31"/>
      <c r="S46" s="31"/>
      <c r="T46" s="31"/>
      <c r="U46" s="31"/>
      <c r="V46" s="31"/>
      <c r="W46" s="31"/>
      <c r="X46" s="31"/>
      <c r="Y46" s="31"/>
      <c r="Z46" s="31"/>
      <c r="AA46" s="31"/>
      <c r="AB46" s="31"/>
      <c r="AC46" s="31"/>
      <c r="AD46" s="31"/>
      <c r="AE46" s="31"/>
      <c r="AF46" s="31"/>
      <c r="AG46" s="31"/>
      <c r="AH46" s="31"/>
      <c r="AI46" s="31"/>
      <c r="AJ46" s="31"/>
      <c r="AK46" s="32"/>
      <c r="AL46" s="24"/>
    </row>
    <row r="47" spans="1:41" ht="16.5" customHeight="1" thickBot="1" x14ac:dyDescent="0.3">
      <c r="B47" s="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7"/>
    </row>
    <row r="48" spans="1:41" ht="16.5" customHeight="1" x14ac:dyDescent="0.25">
      <c r="B48" s="7"/>
      <c r="C48" s="7"/>
      <c r="D48" s="7"/>
      <c r="E48" s="7"/>
      <c r="F48" s="7"/>
      <c r="G48" s="7"/>
      <c r="H48" s="7"/>
      <c r="I48" s="7"/>
      <c r="J48" s="7"/>
      <c r="K48" s="7"/>
      <c r="L48" s="7"/>
      <c r="M48" s="7"/>
      <c r="N48" s="7"/>
      <c r="O48" s="7"/>
      <c r="P48" s="7"/>
      <c r="Q48" s="7"/>
      <c r="R48" s="7"/>
      <c r="S48" s="7"/>
      <c r="T48" s="7"/>
      <c r="U48" s="7"/>
      <c r="V48" s="7"/>
      <c r="W48" s="7"/>
      <c r="X48" s="7"/>
      <c r="Y48" s="7"/>
      <c r="Z48" s="7"/>
      <c r="AA48" s="7"/>
      <c r="AB48" s="7"/>
      <c r="AC48" s="7"/>
      <c r="AD48" s="7"/>
      <c r="AE48" s="7"/>
      <c r="AF48" s="7"/>
      <c r="AG48" s="7"/>
      <c r="AH48" s="7"/>
      <c r="AI48" s="7"/>
      <c r="AJ48" s="7"/>
      <c r="AK48" s="7"/>
      <c r="AL48" s="7"/>
    </row>
    <row r="49" spans="2:38" ht="16.5" customHeight="1" x14ac:dyDescent="0.25">
      <c r="B49" s="159" t="s">
        <v>17</v>
      </c>
      <c r="C49" s="159"/>
      <c r="D49" s="159"/>
      <c r="E49" s="159"/>
      <c r="F49" s="159"/>
      <c r="G49" s="162"/>
      <c r="H49" s="163" t="s">
        <v>18</v>
      </c>
      <c r="I49" s="164"/>
      <c r="J49" s="164"/>
      <c r="K49" s="164"/>
      <c r="L49" s="164"/>
      <c r="M49" s="164"/>
      <c r="N49" s="164"/>
      <c r="O49" s="164"/>
      <c r="P49" s="164"/>
      <c r="Q49" s="164"/>
      <c r="R49" s="164"/>
      <c r="S49" s="164"/>
      <c r="T49" s="164"/>
      <c r="U49" s="164"/>
      <c r="V49" s="165"/>
      <c r="W49" s="180" t="s">
        <v>23</v>
      </c>
      <c r="X49" s="181"/>
      <c r="Y49" s="181"/>
      <c r="Z49" s="181"/>
      <c r="AA49" s="181"/>
      <c r="AB49" s="181"/>
      <c r="AC49" s="181"/>
      <c r="AD49" s="181"/>
      <c r="AE49" s="181"/>
      <c r="AF49" s="181"/>
      <c r="AG49" s="181"/>
      <c r="AH49" s="181"/>
      <c r="AI49" s="181"/>
      <c r="AJ49" s="181"/>
      <c r="AK49" s="182"/>
      <c r="AL49" s="7"/>
    </row>
    <row r="50" spans="2:38" ht="16.5" customHeight="1" x14ac:dyDescent="0.25">
      <c r="B50" s="15"/>
      <c r="C50" s="15"/>
      <c r="D50" s="15"/>
      <c r="E50" s="15"/>
      <c r="F50" s="15"/>
      <c r="G50" s="15"/>
      <c r="H50" s="166"/>
      <c r="I50" s="167"/>
      <c r="J50" s="167"/>
      <c r="K50" s="167"/>
      <c r="L50" s="167"/>
      <c r="M50" s="167"/>
      <c r="N50" s="167"/>
      <c r="O50" s="167"/>
      <c r="P50" s="167"/>
      <c r="Q50" s="167"/>
      <c r="R50" s="167"/>
      <c r="S50" s="167"/>
      <c r="T50" s="167"/>
      <c r="U50" s="167"/>
      <c r="V50" s="168"/>
      <c r="W50" s="183"/>
      <c r="X50" s="184"/>
      <c r="Y50" s="184"/>
      <c r="Z50" s="184"/>
      <c r="AA50" s="184"/>
      <c r="AB50" s="184"/>
      <c r="AC50" s="184"/>
      <c r="AD50" s="184"/>
      <c r="AE50" s="184"/>
      <c r="AF50" s="184"/>
      <c r="AG50" s="184"/>
      <c r="AH50" s="184"/>
      <c r="AI50" s="184"/>
      <c r="AJ50" s="184"/>
      <c r="AK50" s="185"/>
      <c r="AL50" s="7"/>
    </row>
    <row r="51" spans="2:38" ht="16.5" customHeight="1" x14ac:dyDescent="0.25">
      <c r="B51" s="14"/>
      <c r="C51" s="146" t="s">
        <v>19</v>
      </c>
      <c r="D51" s="146"/>
      <c r="E51" s="146"/>
      <c r="F51" s="146"/>
      <c r="G51" s="146"/>
      <c r="H51" s="147"/>
      <c r="I51" s="148"/>
      <c r="J51" s="148"/>
      <c r="K51" s="148"/>
      <c r="L51" s="148"/>
      <c r="M51" s="148"/>
      <c r="N51" s="148"/>
      <c r="O51" s="148"/>
      <c r="P51" s="148"/>
      <c r="Q51" s="148"/>
      <c r="R51" s="148"/>
      <c r="S51" s="148"/>
      <c r="T51" s="148"/>
      <c r="U51" s="148"/>
      <c r="V51" s="149"/>
      <c r="W51" s="153"/>
      <c r="X51" s="154"/>
      <c r="Y51" s="154"/>
      <c r="Z51" s="154"/>
      <c r="AA51" s="154"/>
      <c r="AB51" s="154"/>
      <c r="AC51" s="154"/>
      <c r="AD51" s="154"/>
      <c r="AE51" s="154"/>
      <c r="AF51" s="154"/>
      <c r="AG51" s="154"/>
      <c r="AH51" s="154"/>
      <c r="AI51" s="154"/>
      <c r="AJ51" s="154"/>
      <c r="AK51" s="155"/>
      <c r="AL51" s="7"/>
    </row>
    <row r="52" spans="2:38" ht="16.5" customHeight="1" x14ac:dyDescent="0.25">
      <c r="B52" s="14"/>
      <c r="C52" s="146"/>
      <c r="D52" s="146"/>
      <c r="E52" s="146"/>
      <c r="F52" s="146"/>
      <c r="G52" s="146"/>
      <c r="H52" s="150"/>
      <c r="I52" s="151"/>
      <c r="J52" s="151"/>
      <c r="K52" s="151"/>
      <c r="L52" s="151"/>
      <c r="M52" s="151"/>
      <c r="N52" s="151"/>
      <c r="O52" s="151"/>
      <c r="P52" s="151"/>
      <c r="Q52" s="151"/>
      <c r="R52" s="151"/>
      <c r="S52" s="151"/>
      <c r="T52" s="151"/>
      <c r="U52" s="151"/>
      <c r="V52" s="152"/>
      <c r="W52" s="156"/>
      <c r="X52" s="157"/>
      <c r="Y52" s="157"/>
      <c r="Z52" s="157"/>
      <c r="AA52" s="157"/>
      <c r="AB52" s="157"/>
      <c r="AC52" s="157"/>
      <c r="AD52" s="157"/>
      <c r="AE52" s="157"/>
      <c r="AF52" s="157"/>
      <c r="AG52" s="157"/>
      <c r="AH52" s="157"/>
      <c r="AI52" s="157"/>
      <c r="AJ52" s="157"/>
      <c r="AK52" s="158"/>
      <c r="AL52" s="7"/>
    </row>
    <row r="53" spans="2:38" ht="16.5" customHeight="1" x14ac:dyDescent="0.25">
      <c r="B53" s="8"/>
      <c r="C53" s="125" t="s">
        <v>20</v>
      </c>
      <c r="D53" s="125"/>
      <c r="E53" s="125"/>
      <c r="F53" s="125"/>
      <c r="G53" s="125"/>
      <c r="H53" s="198"/>
      <c r="I53" s="137"/>
      <c r="J53" s="137"/>
      <c r="K53" s="137"/>
      <c r="L53" s="137"/>
      <c r="M53" s="137"/>
      <c r="N53" s="137"/>
      <c r="O53" s="137"/>
      <c r="P53" s="137"/>
      <c r="Q53" s="137"/>
      <c r="R53" s="137"/>
      <c r="S53" s="137"/>
      <c r="T53" s="137"/>
      <c r="U53" s="137"/>
      <c r="V53" s="199"/>
      <c r="W53" s="200"/>
      <c r="X53" s="201"/>
      <c r="Y53" s="201"/>
      <c r="Z53" s="201"/>
      <c r="AA53" s="201"/>
      <c r="AB53" s="201"/>
      <c r="AC53" s="201"/>
      <c r="AD53" s="201"/>
      <c r="AE53" s="201"/>
      <c r="AF53" s="201"/>
      <c r="AG53" s="201"/>
      <c r="AH53" s="201"/>
      <c r="AI53" s="201"/>
      <c r="AJ53" s="201"/>
      <c r="AK53" s="202"/>
      <c r="AL53" s="7"/>
    </row>
    <row r="54" spans="2:38" ht="39.950000000000003" customHeight="1" x14ac:dyDescent="0.25">
      <c r="B54" s="8"/>
      <c r="C54" s="125" t="s">
        <v>21</v>
      </c>
      <c r="D54" s="125"/>
      <c r="E54" s="125"/>
      <c r="F54" s="125"/>
      <c r="G54" s="125"/>
      <c r="H54" s="198"/>
      <c r="I54" s="137"/>
      <c r="J54" s="137"/>
      <c r="K54" s="137"/>
      <c r="L54" s="137"/>
      <c r="M54" s="137"/>
      <c r="N54" s="137"/>
      <c r="O54" s="137"/>
      <c r="P54" s="137"/>
      <c r="Q54" s="137"/>
      <c r="R54" s="137"/>
      <c r="S54" s="137"/>
      <c r="T54" s="137"/>
      <c r="U54" s="137"/>
      <c r="V54" s="199"/>
      <c r="W54" s="200"/>
      <c r="X54" s="201"/>
      <c r="Y54" s="201"/>
      <c r="Z54" s="201"/>
      <c r="AA54" s="201"/>
      <c r="AB54" s="201"/>
      <c r="AC54" s="201"/>
      <c r="AD54" s="201"/>
      <c r="AE54" s="201"/>
      <c r="AF54" s="201"/>
      <c r="AG54" s="201"/>
      <c r="AH54" s="201"/>
      <c r="AI54" s="201"/>
      <c r="AJ54" s="201"/>
      <c r="AK54" s="202"/>
      <c r="AL54" s="7"/>
    </row>
    <row r="55" spans="2:38" ht="16.5" customHeight="1" x14ac:dyDescent="0.25">
      <c r="B55" s="14"/>
      <c r="C55" s="146" t="s">
        <v>22</v>
      </c>
      <c r="D55" s="146"/>
      <c r="E55" s="146"/>
      <c r="F55" s="146"/>
      <c r="G55" s="146"/>
      <c r="H55" s="186"/>
      <c r="I55" s="187"/>
      <c r="J55" s="187"/>
      <c r="K55" s="187"/>
      <c r="L55" s="187"/>
      <c r="M55" s="187"/>
      <c r="N55" s="187"/>
      <c r="O55" s="187"/>
      <c r="P55" s="187"/>
      <c r="Q55" s="187"/>
      <c r="R55" s="187"/>
      <c r="S55" s="187"/>
      <c r="T55" s="187"/>
      <c r="U55" s="187"/>
      <c r="V55" s="188"/>
      <c r="W55" s="192"/>
      <c r="X55" s="193"/>
      <c r="Y55" s="193"/>
      <c r="Z55" s="193"/>
      <c r="AA55" s="193"/>
      <c r="AB55" s="193"/>
      <c r="AC55" s="193"/>
      <c r="AD55" s="193"/>
      <c r="AE55" s="193"/>
      <c r="AF55" s="193"/>
      <c r="AG55" s="193"/>
      <c r="AH55" s="193"/>
      <c r="AI55" s="193"/>
      <c r="AJ55" s="193"/>
      <c r="AK55" s="194"/>
      <c r="AL55" s="7"/>
    </row>
    <row r="56" spans="2:38" ht="16.5" customHeight="1" x14ac:dyDescent="0.25">
      <c r="B56" s="14"/>
      <c r="C56" s="146"/>
      <c r="D56" s="146"/>
      <c r="E56" s="146"/>
      <c r="F56" s="146"/>
      <c r="G56" s="146"/>
      <c r="H56" s="189"/>
      <c r="I56" s="190"/>
      <c r="J56" s="190"/>
      <c r="K56" s="190"/>
      <c r="L56" s="190"/>
      <c r="M56" s="190"/>
      <c r="N56" s="190"/>
      <c r="O56" s="190"/>
      <c r="P56" s="190"/>
      <c r="Q56" s="190"/>
      <c r="R56" s="190"/>
      <c r="S56" s="190"/>
      <c r="T56" s="190"/>
      <c r="U56" s="190"/>
      <c r="V56" s="191"/>
      <c r="W56" s="195"/>
      <c r="X56" s="196"/>
      <c r="Y56" s="196"/>
      <c r="Z56" s="196"/>
      <c r="AA56" s="196"/>
      <c r="AB56" s="196"/>
      <c r="AC56" s="196"/>
      <c r="AD56" s="196"/>
      <c r="AE56" s="196"/>
      <c r="AF56" s="196"/>
      <c r="AG56" s="196"/>
      <c r="AH56" s="196"/>
      <c r="AI56" s="196"/>
      <c r="AJ56" s="196"/>
      <c r="AK56" s="197"/>
      <c r="AL56" s="7"/>
    </row>
    <row r="57" spans="2:38" ht="16.5" customHeight="1" x14ac:dyDescent="0.25">
      <c r="B57" s="14"/>
      <c r="C57" s="52"/>
      <c r="D57" s="52"/>
      <c r="E57" s="52"/>
      <c r="F57" s="52"/>
      <c r="G57" s="52"/>
      <c r="H57" s="54"/>
      <c r="I57" s="54"/>
      <c r="J57" s="54"/>
      <c r="K57" s="54"/>
      <c r="L57" s="54"/>
      <c r="M57" s="54"/>
      <c r="N57" s="54"/>
      <c r="O57" s="54"/>
      <c r="P57" s="54"/>
      <c r="Q57" s="54"/>
      <c r="R57" s="54"/>
      <c r="S57" s="54"/>
      <c r="T57" s="54"/>
      <c r="U57" s="54"/>
      <c r="V57" s="54"/>
      <c r="W57" s="16"/>
      <c r="X57" s="16"/>
      <c r="Y57" s="16"/>
      <c r="Z57" s="16"/>
      <c r="AA57" s="16"/>
      <c r="AB57" s="16"/>
      <c r="AC57" s="16"/>
      <c r="AD57" s="16"/>
      <c r="AE57" s="16"/>
      <c r="AF57" s="16"/>
      <c r="AG57" s="16"/>
      <c r="AH57" s="16"/>
      <c r="AI57" s="16"/>
      <c r="AJ57" s="16"/>
      <c r="AK57" s="35" t="s">
        <v>123</v>
      </c>
      <c r="AL57" s="7"/>
    </row>
    <row r="58" spans="2:38" ht="16.5" hidden="1" customHeight="1" x14ac:dyDescent="0.25">
      <c r="B58" s="7"/>
      <c r="C58" s="7"/>
      <c r="D58" s="7"/>
      <c r="E58" s="7"/>
      <c r="F58" s="7"/>
      <c r="G58" s="7"/>
      <c r="H58" s="7"/>
      <c r="I58" s="7"/>
      <c r="J58" s="7"/>
      <c r="K58" s="7"/>
      <c r="L58" s="7"/>
      <c r="M58" s="7"/>
      <c r="N58" s="7"/>
      <c r="O58" s="7"/>
      <c r="P58" s="7"/>
      <c r="Q58" s="7"/>
      <c r="R58" s="7"/>
      <c r="S58" s="7"/>
      <c r="T58" s="7"/>
      <c r="U58" s="7"/>
      <c r="V58" s="7"/>
      <c r="W58" s="7"/>
      <c r="X58" s="7"/>
      <c r="Y58" s="7"/>
      <c r="Z58" s="7"/>
      <c r="AA58" s="7"/>
      <c r="AB58" s="7"/>
      <c r="AC58" s="7"/>
      <c r="AD58" s="7"/>
      <c r="AE58" s="7"/>
      <c r="AF58" s="7"/>
      <c r="AG58" s="7"/>
      <c r="AH58" s="7"/>
      <c r="AI58" s="7"/>
      <c r="AJ58" s="7"/>
      <c r="AK58" s="7"/>
    </row>
    <row r="59" spans="2:38" ht="16.5" hidden="1" customHeight="1" x14ac:dyDescent="0.25"/>
    <row r="60" spans="2:38" ht="16.5" hidden="1" customHeight="1" x14ac:dyDescent="0.25"/>
    <row r="61" spans="2:38" ht="16.5" hidden="1" customHeight="1" x14ac:dyDescent="0.25"/>
    <row r="62" spans="2:38" ht="16.5" hidden="1" customHeight="1" x14ac:dyDescent="0.25"/>
    <row r="63" spans="2:38" ht="16.5" hidden="1" customHeight="1" x14ac:dyDescent="0.25"/>
    <row r="64" spans="2:38" ht="16.5" hidden="1" customHeight="1" x14ac:dyDescent="0.25"/>
    <row r="65" ht="16.5" hidden="1" customHeight="1" x14ac:dyDescent="0.25"/>
    <row r="66" ht="16.5" hidden="1" customHeight="1" x14ac:dyDescent="0.25"/>
    <row r="67" ht="16.5" hidden="1" customHeight="1" x14ac:dyDescent="0.25"/>
    <row r="68" ht="0" hidden="1" customHeight="1" x14ac:dyDescent="0.25"/>
    <row r="69" ht="0" hidden="1" customHeight="1" x14ac:dyDescent="0.25"/>
    <row r="70" ht="0" hidden="1" customHeight="1" x14ac:dyDescent="0.25"/>
    <row r="71" ht="0" hidden="1" customHeight="1" x14ac:dyDescent="0.25"/>
    <row r="72" ht="0" hidden="1" customHeight="1" x14ac:dyDescent="0.25"/>
    <row r="73" ht="0" hidden="1" customHeight="1" x14ac:dyDescent="0.25"/>
    <row r="74" ht="0" hidden="1" customHeight="1" x14ac:dyDescent="0.25"/>
    <row r="75" ht="0" hidden="1" customHeight="1" x14ac:dyDescent="0.25"/>
    <row r="76" ht="0" hidden="1" customHeight="1" x14ac:dyDescent="0.25"/>
    <row r="77" ht="0" hidden="1" customHeight="1" x14ac:dyDescent="0.25"/>
    <row r="78" ht="0" hidden="1" customHeight="1" x14ac:dyDescent="0.25"/>
    <row r="79" ht="0" hidden="1" customHeight="1" x14ac:dyDescent="0.25"/>
    <row r="80" ht="0" hidden="1" customHeight="1" x14ac:dyDescent="0.25"/>
    <row r="81" ht="0" hidden="1" customHeight="1" x14ac:dyDescent="0.25"/>
    <row r="82" ht="0" hidden="1" customHeight="1" x14ac:dyDescent="0.25"/>
    <row r="83" ht="0" hidden="1" customHeight="1" x14ac:dyDescent="0.25"/>
    <row r="84" ht="0" hidden="1" customHeight="1" x14ac:dyDescent="0.25"/>
    <row r="86" ht="0" hidden="1" customHeight="1" x14ac:dyDescent="0.25"/>
    <row r="87" ht="0" hidden="1" customHeight="1" x14ac:dyDescent="0.25"/>
    <row r="88" ht="0" hidden="1" customHeight="1" x14ac:dyDescent="0.25"/>
    <row r="89" ht="0" hidden="1" customHeight="1" x14ac:dyDescent="0.25"/>
    <row r="90" ht="0" hidden="1" customHeight="1" x14ac:dyDescent="0.25"/>
    <row r="91" ht="0" hidden="1" customHeight="1" x14ac:dyDescent="0.25"/>
    <row r="92" ht="0" hidden="1" customHeight="1" x14ac:dyDescent="0.25"/>
    <row r="93" ht="0" hidden="1" customHeight="1" x14ac:dyDescent="0.25"/>
    <row r="94" ht="0" hidden="1" customHeight="1" x14ac:dyDescent="0.25"/>
    <row r="95" ht="0" hidden="1" customHeight="1" x14ac:dyDescent="0.25"/>
    <row r="96" ht="0" hidden="1" customHeight="1" x14ac:dyDescent="0.25"/>
    <row r="97" ht="0" hidden="1" customHeight="1" x14ac:dyDescent="0.25"/>
    <row r="98" ht="0" hidden="1" customHeight="1" x14ac:dyDescent="0.25"/>
    <row r="99" ht="0" hidden="1" customHeight="1" x14ac:dyDescent="0.25"/>
    <row r="100" ht="0" hidden="1" customHeight="1" x14ac:dyDescent="0.25"/>
    <row r="102" ht="0" hidden="1" customHeight="1" x14ac:dyDescent="0.25"/>
    <row r="103" ht="0" hidden="1" customHeight="1" x14ac:dyDescent="0.25"/>
    <row r="104" ht="0" hidden="1" customHeight="1" x14ac:dyDescent="0.25"/>
    <row r="105" ht="0" hidden="1" customHeight="1" x14ac:dyDescent="0.25"/>
    <row r="108" ht="0" hidden="1" customHeight="1" x14ac:dyDescent="0.25"/>
    <row r="109" ht="0" hidden="1" customHeight="1" x14ac:dyDescent="0.25"/>
    <row r="110" ht="0" hidden="1" customHeight="1" x14ac:dyDescent="0.25"/>
    <row r="111" ht="0" hidden="1" customHeight="1" x14ac:dyDescent="0.25"/>
    <row r="112" ht="0" hidden="1" customHeight="1" x14ac:dyDescent="0.25"/>
    <row r="113" ht="0" hidden="1" customHeight="1" x14ac:dyDescent="0.25"/>
    <row r="114" ht="0" hidden="1" customHeight="1" x14ac:dyDescent="0.25"/>
    <row r="115" ht="0" hidden="1" customHeight="1" x14ac:dyDescent="0.25"/>
    <row r="116" ht="0" hidden="1" customHeight="1" x14ac:dyDescent="0.25"/>
    <row r="117" ht="0" hidden="1" customHeight="1" x14ac:dyDescent="0.25"/>
    <row r="118" ht="0" hidden="1" customHeight="1" x14ac:dyDescent="0.25"/>
    <row r="119" ht="0" hidden="1" customHeight="1" x14ac:dyDescent="0.25"/>
    <row r="120" ht="0" hidden="1" customHeight="1" x14ac:dyDescent="0.25"/>
    <row r="121" ht="0" hidden="1" customHeight="1" x14ac:dyDescent="0.25"/>
    <row r="122" ht="0" hidden="1" customHeight="1" x14ac:dyDescent="0.25"/>
    <row r="123" ht="0" hidden="1" customHeight="1" x14ac:dyDescent="0.25"/>
    <row r="124" ht="0" hidden="1" customHeight="1" x14ac:dyDescent="0.25"/>
    <row r="125" ht="0" hidden="1" customHeight="1" x14ac:dyDescent="0.25"/>
    <row r="126" ht="0" hidden="1" customHeight="1" x14ac:dyDescent="0.25"/>
    <row r="127" ht="0" hidden="1" customHeight="1" x14ac:dyDescent="0.25"/>
    <row r="128" ht="0" hidden="1" customHeight="1" x14ac:dyDescent="0.25"/>
    <row r="129" ht="0" hidden="1" customHeight="1" x14ac:dyDescent="0.25"/>
    <row r="130" ht="0" hidden="1" customHeight="1" x14ac:dyDescent="0.25"/>
    <row r="131" ht="0" hidden="1" customHeight="1" x14ac:dyDescent="0.25"/>
    <row r="132" ht="0" hidden="1" customHeight="1" x14ac:dyDescent="0.25"/>
    <row r="133" ht="0" hidden="1" customHeight="1" x14ac:dyDescent="0.25"/>
    <row r="134" ht="0" hidden="1" customHeight="1" x14ac:dyDescent="0.25"/>
    <row r="135" ht="0" hidden="1" customHeight="1" x14ac:dyDescent="0.25"/>
    <row r="136" ht="0" hidden="1" customHeight="1" x14ac:dyDescent="0.25"/>
    <row r="137" ht="0" hidden="1" customHeight="1" x14ac:dyDescent="0.25"/>
    <row r="140" ht="0" hidden="1" customHeight="1" x14ac:dyDescent="0.25"/>
    <row r="142" ht="0" hidden="1" customHeight="1" x14ac:dyDescent="0.25"/>
    <row r="143" ht="0" hidden="1" customHeight="1" x14ac:dyDescent="0.25"/>
    <row r="144" ht="0" hidden="1" customHeight="1" x14ac:dyDescent="0.25"/>
    <row r="145" ht="0" hidden="1" customHeight="1" x14ac:dyDescent="0.25"/>
    <row r="146" ht="0" hidden="1" customHeight="1" x14ac:dyDescent="0.25"/>
    <row r="147" ht="0" hidden="1" customHeight="1" x14ac:dyDescent="0.25"/>
    <row r="148" ht="0" hidden="1" customHeight="1" x14ac:dyDescent="0.25"/>
    <row r="149" ht="0" hidden="1" customHeight="1" x14ac:dyDescent="0.25"/>
    <row r="150" ht="0" hidden="1" customHeight="1" x14ac:dyDescent="0.25"/>
    <row r="151" ht="0" hidden="1" customHeight="1" x14ac:dyDescent="0.25"/>
    <row r="152" ht="0" hidden="1" customHeight="1" x14ac:dyDescent="0.25"/>
    <row r="153" ht="0" hidden="1" customHeight="1" x14ac:dyDescent="0.25"/>
    <row r="154" ht="0" hidden="1" customHeight="1" x14ac:dyDescent="0.25"/>
    <row r="155" ht="0" hidden="1" customHeight="1" x14ac:dyDescent="0.25"/>
    <row r="156" ht="0" hidden="1" customHeight="1" x14ac:dyDescent="0.25"/>
    <row r="157" ht="0" hidden="1" customHeight="1" x14ac:dyDescent="0.25"/>
    <row r="158" ht="0" hidden="1" customHeight="1" x14ac:dyDescent="0.25"/>
    <row r="159" ht="0" hidden="1" customHeight="1" x14ac:dyDescent="0.25"/>
    <row r="163" ht="0" hidden="1" customHeight="1" x14ac:dyDescent="0.25"/>
    <row r="164" ht="0" hidden="1" customHeight="1" x14ac:dyDescent="0.25"/>
    <row r="165" ht="0" hidden="1" customHeight="1" x14ac:dyDescent="0.25"/>
    <row r="166" ht="0" hidden="1" customHeight="1" x14ac:dyDescent="0.25"/>
    <row r="167" ht="0" hidden="1" customHeight="1" x14ac:dyDescent="0.25"/>
    <row r="168" ht="0" hidden="1" customHeight="1" x14ac:dyDescent="0.25"/>
    <row r="169" ht="0" hidden="1" customHeight="1" x14ac:dyDescent="0.25"/>
    <row r="170" ht="0" hidden="1" customHeight="1" x14ac:dyDescent="0.25"/>
    <row r="175" ht="0" hidden="1" customHeight="1" x14ac:dyDescent="0.25"/>
    <row r="176" ht="0" hidden="1" customHeight="1" x14ac:dyDescent="0.25"/>
    <row r="177" ht="0" hidden="1" customHeight="1" x14ac:dyDescent="0.25"/>
  </sheetData>
  <sheetProtection algorithmName="SHA-512" hashValue="WURjp6tNeH8rRgU97puy8bnWk06Z9s3egZ0vY8CqhYNbxKYGRHxgScrjrY49tp4zYT2rN73TLV1nJRd71J7YNQ==" saltValue="ELfi9KMLuce4bQv6RNZLMQ==" spinCount="100000" sheet="1" objects="1" scenarios="1" formatCells="0" selectLockedCells="1"/>
  <mergeCells count="39">
    <mergeCell ref="B38:AK43"/>
    <mergeCell ref="W49:AK50"/>
    <mergeCell ref="C55:G56"/>
    <mergeCell ref="H55:V56"/>
    <mergeCell ref="W55:AK56"/>
    <mergeCell ref="C53:G53"/>
    <mergeCell ref="H53:V53"/>
    <mergeCell ref="W53:AK53"/>
    <mergeCell ref="C54:G54"/>
    <mergeCell ref="H54:V54"/>
    <mergeCell ref="W54:AK54"/>
    <mergeCell ref="M12:AK12"/>
    <mergeCell ref="C51:G52"/>
    <mergeCell ref="H51:V52"/>
    <mergeCell ref="W51:AK52"/>
    <mergeCell ref="B26:AK26"/>
    <mergeCell ref="M30:AK30"/>
    <mergeCell ref="M31:AK31"/>
    <mergeCell ref="B37:AK37"/>
    <mergeCell ref="B49:G49"/>
    <mergeCell ref="H49:V50"/>
    <mergeCell ref="M14:O14"/>
    <mergeCell ref="U14:W14"/>
    <mergeCell ref="S24:AK24"/>
    <mergeCell ref="U27:AK27"/>
    <mergeCell ref="Y28:AK28"/>
    <mergeCell ref="S35:AK35"/>
    <mergeCell ref="B2:F5"/>
    <mergeCell ref="G2:O5"/>
    <mergeCell ref="P2:X5"/>
    <mergeCell ref="B9:D9"/>
    <mergeCell ref="Y2:AK5"/>
    <mergeCell ref="B7:E7"/>
    <mergeCell ref="F7:P7"/>
    <mergeCell ref="Q7:T7"/>
    <mergeCell ref="U7:Z7"/>
    <mergeCell ref="AF7:AK7"/>
    <mergeCell ref="F9:AK9"/>
    <mergeCell ref="AB7:AE7"/>
  </mergeCells>
  <conditionalFormatting sqref="B30:AK31">
    <cfRule type="expression" dxfId="13" priority="5">
      <formula>$AO$27=2</formula>
    </cfRule>
  </conditionalFormatting>
  <conditionalFormatting sqref="C44">
    <cfRule type="expression" dxfId="12" priority="2">
      <formula>$AO$19&lt;&gt;1</formula>
    </cfRule>
  </conditionalFormatting>
  <conditionalFormatting sqref="C45">
    <cfRule type="expression" dxfId="11" priority="1">
      <formula>$AO$23&lt;&gt;1</formula>
    </cfRule>
  </conditionalFormatting>
  <conditionalFormatting sqref="P35:AK35">
    <cfRule type="expression" dxfId="10" priority="4">
      <formula>$AO$35=1</formula>
    </cfRule>
  </conditionalFormatting>
  <conditionalFormatting sqref="Q24:AK24">
    <cfRule type="expression" dxfId="9" priority="3">
      <formula>$AO$23=1</formula>
    </cfRule>
  </conditionalFormatting>
  <conditionalFormatting sqref="T27:AK27">
    <cfRule type="expression" dxfId="8" priority="7">
      <formula>$AO$27=1</formula>
    </cfRule>
  </conditionalFormatting>
  <conditionalFormatting sqref="Y28:AK28">
    <cfRule type="expression" dxfId="7" priority="6">
      <formula>OR($AO$28=1,$AO$28=2)</formula>
    </cfRule>
  </conditionalFormatting>
  <pageMargins left="0.23622047244094491" right="0.23622047244094491" top="0.74803149606299213" bottom="0.74803149606299213" header="0.31496062992125984" footer="0.31496062992125984"/>
  <pageSetup paperSize="9" scale="7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41" r:id="rId4" name="Option Button 17">
              <controlPr defaultSize="0" autoFill="0" autoLine="0" autoPict="0">
                <anchor moveWithCells="1">
                  <from>
                    <xdr:col>12</xdr:col>
                    <xdr:colOff>28575</xdr:colOff>
                    <xdr:row>12</xdr:row>
                    <xdr:rowOff>38100</xdr:rowOff>
                  </from>
                  <to>
                    <xdr:col>14</xdr:col>
                    <xdr:colOff>152400</xdr:colOff>
                    <xdr:row>12</xdr:row>
                    <xdr:rowOff>200025</xdr:rowOff>
                  </to>
                </anchor>
              </controlPr>
            </control>
          </mc:Choice>
        </mc:AlternateContent>
        <mc:AlternateContent xmlns:mc="http://schemas.openxmlformats.org/markup-compatibility/2006">
          <mc:Choice Requires="x14">
            <control shapeId="1042" r:id="rId5" name="Option Button 18">
              <controlPr defaultSize="0" autoFill="0" autoLine="0" autoPict="0">
                <anchor moveWithCells="1">
                  <from>
                    <xdr:col>14</xdr:col>
                    <xdr:colOff>142875</xdr:colOff>
                    <xdr:row>12</xdr:row>
                    <xdr:rowOff>19050</xdr:rowOff>
                  </from>
                  <to>
                    <xdr:col>17</xdr:col>
                    <xdr:colOff>38100</xdr:colOff>
                    <xdr:row>12</xdr:row>
                    <xdr:rowOff>200025</xdr:rowOff>
                  </to>
                </anchor>
              </controlPr>
            </control>
          </mc:Choice>
        </mc:AlternateContent>
        <mc:AlternateContent xmlns:mc="http://schemas.openxmlformats.org/markup-compatibility/2006">
          <mc:Choice Requires="x14">
            <control shapeId="1043" r:id="rId6" name="Group Box 19">
              <controlPr defaultSize="0" autoFill="0" autoPict="0">
                <anchor moveWithCells="1">
                  <from>
                    <xdr:col>11</xdr:col>
                    <xdr:colOff>200025</xdr:colOff>
                    <xdr:row>11</xdr:row>
                    <xdr:rowOff>190500</xdr:rowOff>
                  </from>
                  <to>
                    <xdr:col>18</xdr:col>
                    <xdr:colOff>9525</xdr:colOff>
                    <xdr:row>13</xdr:row>
                    <xdr:rowOff>0</xdr:rowOff>
                  </to>
                </anchor>
              </controlPr>
            </control>
          </mc:Choice>
        </mc:AlternateContent>
        <mc:AlternateContent xmlns:mc="http://schemas.openxmlformats.org/markup-compatibility/2006">
          <mc:Choice Requires="x14">
            <control shapeId="1044" r:id="rId7" name="Option Button 20">
              <controlPr defaultSize="0" autoFill="0" autoLine="0" autoPict="0">
                <anchor moveWithCells="1">
                  <from>
                    <xdr:col>12</xdr:col>
                    <xdr:colOff>28575</xdr:colOff>
                    <xdr:row>14</xdr:row>
                    <xdr:rowOff>28575</xdr:rowOff>
                  </from>
                  <to>
                    <xdr:col>14</xdr:col>
                    <xdr:colOff>85725</xdr:colOff>
                    <xdr:row>15</xdr:row>
                    <xdr:rowOff>0</xdr:rowOff>
                  </to>
                </anchor>
              </controlPr>
            </control>
          </mc:Choice>
        </mc:AlternateContent>
        <mc:AlternateContent xmlns:mc="http://schemas.openxmlformats.org/markup-compatibility/2006">
          <mc:Choice Requires="x14">
            <control shapeId="1045" r:id="rId8" name="Option Button 21">
              <controlPr defaultSize="0" autoFill="0" autoLine="0" autoPict="0">
                <anchor moveWithCells="1">
                  <from>
                    <xdr:col>12</xdr:col>
                    <xdr:colOff>28575</xdr:colOff>
                    <xdr:row>15</xdr:row>
                    <xdr:rowOff>0</xdr:rowOff>
                  </from>
                  <to>
                    <xdr:col>14</xdr:col>
                    <xdr:colOff>133350</xdr:colOff>
                    <xdr:row>15</xdr:row>
                    <xdr:rowOff>161925</xdr:rowOff>
                  </to>
                </anchor>
              </controlPr>
            </control>
          </mc:Choice>
        </mc:AlternateContent>
        <mc:AlternateContent xmlns:mc="http://schemas.openxmlformats.org/markup-compatibility/2006">
          <mc:Choice Requires="x14">
            <control shapeId="1046" r:id="rId9" name="Group Box 22">
              <controlPr defaultSize="0" autoFill="0" autoPict="0">
                <anchor moveWithCells="1">
                  <from>
                    <xdr:col>11</xdr:col>
                    <xdr:colOff>200025</xdr:colOff>
                    <xdr:row>13</xdr:row>
                    <xdr:rowOff>190500</xdr:rowOff>
                  </from>
                  <to>
                    <xdr:col>15</xdr:col>
                    <xdr:colOff>0</xdr:colOff>
                    <xdr:row>16</xdr:row>
                    <xdr:rowOff>0</xdr:rowOff>
                  </to>
                </anchor>
              </controlPr>
            </control>
          </mc:Choice>
        </mc:AlternateContent>
        <mc:AlternateContent xmlns:mc="http://schemas.openxmlformats.org/markup-compatibility/2006">
          <mc:Choice Requires="x14">
            <control shapeId="1047" r:id="rId10" name="Option Button 23">
              <controlPr defaultSize="0" autoFill="0" autoLine="0" autoPict="0">
                <anchor moveWithCells="1">
                  <from>
                    <xdr:col>12</xdr:col>
                    <xdr:colOff>28575</xdr:colOff>
                    <xdr:row>18</xdr:row>
                    <xdr:rowOff>38100</xdr:rowOff>
                  </from>
                  <to>
                    <xdr:col>14</xdr:col>
                    <xdr:colOff>85725</xdr:colOff>
                    <xdr:row>19</xdr:row>
                    <xdr:rowOff>9525</xdr:rowOff>
                  </to>
                </anchor>
              </controlPr>
            </control>
          </mc:Choice>
        </mc:AlternateContent>
        <mc:AlternateContent xmlns:mc="http://schemas.openxmlformats.org/markup-compatibility/2006">
          <mc:Choice Requires="x14">
            <control shapeId="1048" r:id="rId11" name="Option Button 24">
              <controlPr defaultSize="0" autoFill="0" autoLine="0" autoPict="0">
                <anchor moveWithCells="1">
                  <from>
                    <xdr:col>12</xdr:col>
                    <xdr:colOff>28575</xdr:colOff>
                    <xdr:row>19</xdr:row>
                    <xdr:rowOff>9525</xdr:rowOff>
                  </from>
                  <to>
                    <xdr:col>14</xdr:col>
                    <xdr:colOff>133350</xdr:colOff>
                    <xdr:row>19</xdr:row>
                    <xdr:rowOff>171450</xdr:rowOff>
                  </to>
                </anchor>
              </controlPr>
            </control>
          </mc:Choice>
        </mc:AlternateContent>
        <mc:AlternateContent xmlns:mc="http://schemas.openxmlformats.org/markup-compatibility/2006">
          <mc:Choice Requires="x14">
            <control shapeId="1049" r:id="rId12" name="Option Button 25">
              <controlPr defaultSize="0" autoFill="0" autoLine="0" autoPict="0">
                <anchor moveWithCells="1">
                  <from>
                    <xdr:col>12</xdr:col>
                    <xdr:colOff>9525</xdr:colOff>
                    <xdr:row>22</xdr:row>
                    <xdr:rowOff>38100</xdr:rowOff>
                  </from>
                  <to>
                    <xdr:col>14</xdr:col>
                    <xdr:colOff>66675</xdr:colOff>
                    <xdr:row>23</xdr:row>
                    <xdr:rowOff>9525</xdr:rowOff>
                  </to>
                </anchor>
              </controlPr>
            </control>
          </mc:Choice>
        </mc:AlternateContent>
        <mc:AlternateContent xmlns:mc="http://schemas.openxmlformats.org/markup-compatibility/2006">
          <mc:Choice Requires="x14">
            <control shapeId="1050" r:id="rId13" name="Option Button 26">
              <controlPr defaultSize="0" autoFill="0" autoLine="0" autoPict="0">
                <anchor moveWithCells="1">
                  <from>
                    <xdr:col>12</xdr:col>
                    <xdr:colOff>9525</xdr:colOff>
                    <xdr:row>23</xdr:row>
                    <xdr:rowOff>9525</xdr:rowOff>
                  </from>
                  <to>
                    <xdr:col>14</xdr:col>
                    <xdr:colOff>114300</xdr:colOff>
                    <xdr:row>23</xdr:row>
                    <xdr:rowOff>171450</xdr:rowOff>
                  </to>
                </anchor>
              </controlPr>
            </control>
          </mc:Choice>
        </mc:AlternateContent>
        <mc:AlternateContent xmlns:mc="http://schemas.openxmlformats.org/markup-compatibility/2006">
          <mc:Choice Requires="x14">
            <control shapeId="1051" r:id="rId14" name="Group Box 27">
              <controlPr defaultSize="0" autoFill="0" autoPict="0">
                <anchor moveWithCells="1">
                  <from>
                    <xdr:col>11</xdr:col>
                    <xdr:colOff>190500</xdr:colOff>
                    <xdr:row>17</xdr:row>
                    <xdr:rowOff>238125</xdr:rowOff>
                  </from>
                  <to>
                    <xdr:col>15</xdr:col>
                    <xdr:colOff>9525</xdr:colOff>
                    <xdr:row>20</xdr:row>
                    <xdr:rowOff>9525</xdr:rowOff>
                  </to>
                </anchor>
              </controlPr>
            </control>
          </mc:Choice>
        </mc:AlternateContent>
        <mc:AlternateContent xmlns:mc="http://schemas.openxmlformats.org/markup-compatibility/2006">
          <mc:Choice Requires="x14">
            <control shapeId="1054" r:id="rId15" name="Group Box 30">
              <controlPr defaultSize="0" autoFill="0" autoPict="0">
                <anchor moveWithCells="1">
                  <from>
                    <xdr:col>12</xdr:col>
                    <xdr:colOff>0</xdr:colOff>
                    <xdr:row>22</xdr:row>
                    <xdr:rowOff>0</xdr:rowOff>
                  </from>
                  <to>
                    <xdr:col>15</xdr:col>
                    <xdr:colOff>9525</xdr:colOff>
                    <xdr:row>24</xdr:row>
                    <xdr:rowOff>0</xdr:rowOff>
                  </to>
                </anchor>
              </controlPr>
            </control>
          </mc:Choice>
        </mc:AlternateContent>
        <mc:AlternateContent xmlns:mc="http://schemas.openxmlformats.org/markup-compatibility/2006">
          <mc:Choice Requires="x14">
            <control shapeId="1055" r:id="rId16" name="Option Button 31">
              <controlPr defaultSize="0" autoFill="0" autoLine="0" autoPict="0">
                <anchor moveWithCells="1">
                  <from>
                    <xdr:col>12</xdr:col>
                    <xdr:colOff>57150</xdr:colOff>
                    <xdr:row>26</xdr:row>
                    <xdr:rowOff>9525</xdr:rowOff>
                  </from>
                  <to>
                    <xdr:col>14</xdr:col>
                    <xdr:colOff>161925</xdr:colOff>
                    <xdr:row>26</xdr:row>
                    <xdr:rowOff>171450</xdr:rowOff>
                  </to>
                </anchor>
              </controlPr>
            </control>
          </mc:Choice>
        </mc:AlternateContent>
        <mc:AlternateContent xmlns:mc="http://schemas.openxmlformats.org/markup-compatibility/2006">
          <mc:Choice Requires="x14">
            <control shapeId="1056" r:id="rId17" name="Option Button 32">
              <controlPr defaultSize="0" autoFill="0" autoLine="0" autoPict="0">
                <anchor moveWithCells="1">
                  <from>
                    <xdr:col>15</xdr:col>
                    <xdr:colOff>28575</xdr:colOff>
                    <xdr:row>26</xdr:row>
                    <xdr:rowOff>9525</xdr:rowOff>
                  </from>
                  <to>
                    <xdr:col>17</xdr:col>
                    <xdr:colOff>85725</xdr:colOff>
                    <xdr:row>26</xdr:row>
                    <xdr:rowOff>171450</xdr:rowOff>
                  </to>
                </anchor>
              </controlPr>
            </control>
          </mc:Choice>
        </mc:AlternateContent>
        <mc:AlternateContent xmlns:mc="http://schemas.openxmlformats.org/markup-compatibility/2006">
          <mc:Choice Requires="x14">
            <control shapeId="1057" r:id="rId18" name="Group Box 33">
              <controlPr defaultSize="0" autoFill="0" autoPict="0">
                <anchor moveWithCells="1">
                  <from>
                    <xdr:col>11</xdr:col>
                    <xdr:colOff>200025</xdr:colOff>
                    <xdr:row>25</xdr:row>
                    <xdr:rowOff>247650</xdr:rowOff>
                  </from>
                  <to>
                    <xdr:col>17</xdr:col>
                    <xdr:colOff>200025</xdr:colOff>
                    <xdr:row>27</xdr:row>
                    <xdr:rowOff>0</xdr:rowOff>
                  </to>
                </anchor>
              </controlPr>
            </control>
          </mc:Choice>
        </mc:AlternateContent>
        <mc:AlternateContent xmlns:mc="http://schemas.openxmlformats.org/markup-compatibility/2006">
          <mc:Choice Requires="x14">
            <control shapeId="1058" r:id="rId19" name="Option Button 34">
              <controlPr defaultSize="0" autoFill="0" autoLine="0" autoPict="0">
                <anchor moveWithCells="1">
                  <from>
                    <xdr:col>12</xdr:col>
                    <xdr:colOff>57150</xdr:colOff>
                    <xdr:row>27</xdr:row>
                    <xdr:rowOff>28575</xdr:rowOff>
                  </from>
                  <to>
                    <xdr:col>17</xdr:col>
                    <xdr:colOff>0</xdr:colOff>
                    <xdr:row>27</xdr:row>
                    <xdr:rowOff>180975</xdr:rowOff>
                  </to>
                </anchor>
              </controlPr>
            </control>
          </mc:Choice>
        </mc:AlternateContent>
        <mc:AlternateContent xmlns:mc="http://schemas.openxmlformats.org/markup-compatibility/2006">
          <mc:Choice Requires="x14">
            <control shapeId="1059" r:id="rId20" name="Option Button 35">
              <controlPr defaultSize="0" autoFill="0" autoLine="0" autoPict="0">
                <anchor moveWithCells="1">
                  <from>
                    <xdr:col>17</xdr:col>
                    <xdr:colOff>28575</xdr:colOff>
                    <xdr:row>27</xdr:row>
                    <xdr:rowOff>28575</xdr:rowOff>
                  </from>
                  <to>
                    <xdr:col>21</xdr:col>
                    <xdr:colOff>76200</xdr:colOff>
                    <xdr:row>27</xdr:row>
                    <xdr:rowOff>180975</xdr:rowOff>
                  </to>
                </anchor>
              </controlPr>
            </control>
          </mc:Choice>
        </mc:AlternateContent>
        <mc:AlternateContent xmlns:mc="http://schemas.openxmlformats.org/markup-compatibility/2006">
          <mc:Choice Requires="x14">
            <control shapeId="1060" r:id="rId21" name="Option Button 36">
              <controlPr defaultSize="0" autoFill="0" autoLine="0" autoPict="0">
                <anchor moveWithCells="1">
                  <from>
                    <xdr:col>20</xdr:col>
                    <xdr:colOff>190500</xdr:colOff>
                    <xdr:row>27</xdr:row>
                    <xdr:rowOff>28575</xdr:rowOff>
                  </from>
                  <to>
                    <xdr:col>23</xdr:col>
                    <xdr:colOff>114300</xdr:colOff>
                    <xdr:row>27</xdr:row>
                    <xdr:rowOff>180975</xdr:rowOff>
                  </to>
                </anchor>
              </controlPr>
            </control>
          </mc:Choice>
        </mc:AlternateContent>
        <mc:AlternateContent xmlns:mc="http://schemas.openxmlformats.org/markup-compatibility/2006">
          <mc:Choice Requires="x14">
            <control shapeId="1061" r:id="rId22" name="Group Box 37">
              <controlPr defaultSize="0" autoFill="0" autoPict="0">
                <anchor moveWithCells="1">
                  <from>
                    <xdr:col>12</xdr:col>
                    <xdr:colOff>9525</xdr:colOff>
                    <xdr:row>27</xdr:row>
                    <xdr:rowOff>9525</xdr:rowOff>
                  </from>
                  <to>
                    <xdr:col>23</xdr:col>
                    <xdr:colOff>238125</xdr:colOff>
                    <xdr:row>28</xdr:row>
                    <xdr:rowOff>0</xdr:rowOff>
                  </to>
                </anchor>
              </controlPr>
            </control>
          </mc:Choice>
        </mc:AlternateContent>
        <mc:AlternateContent xmlns:mc="http://schemas.openxmlformats.org/markup-compatibility/2006">
          <mc:Choice Requires="x14">
            <control shapeId="1062" r:id="rId23" name="Option Button 38">
              <controlPr defaultSize="0" autoFill="0" autoLine="0" autoPict="0">
                <anchor moveWithCells="1">
                  <from>
                    <xdr:col>8</xdr:col>
                    <xdr:colOff>95250</xdr:colOff>
                    <xdr:row>34</xdr:row>
                    <xdr:rowOff>19050</xdr:rowOff>
                  </from>
                  <to>
                    <xdr:col>10</xdr:col>
                    <xdr:colOff>152400</xdr:colOff>
                    <xdr:row>34</xdr:row>
                    <xdr:rowOff>180975</xdr:rowOff>
                  </to>
                </anchor>
              </controlPr>
            </control>
          </mc:Choice>
        </mc:AlternateContent>
        <mc:AlternateContent xmlns:mc="http://schemas.openxmlformats.org/markup-compatibility/2006">
          <mc:Choice Requires="x14">
            <control shapeId="1063" r:id="rId24" name="Option Button 39">
              <controlPr defaultSize="0" autoFill="0" autoLine="0" autoPict="0">
                <anchor moveWithCells="1">
                  <from>
                    <xdr:col>11</xdr:col>
                    <xdr:colOff>171450</xdr:colOff>
                    <xdr:row>34</xdr:row>
                    <xdr:rowOff>9525</xdr:rowOff>
                  </from>
                  <to>
                    <xdr:col>14</xdr:col>
                    <xdr:colOff>76200</xdr:colOff>
                    <xdr:row>34</xdr:row>
                    <xdr:rowOff>180975</xdr:rowOff>
                  </to>
                </anchor>
              </controlPr>
            </control>
          </mc:Choice>
        </mc:AlternateContent>
        <mc:AlternateContent xmlns:mc="http://schemas.openxmlformats.org/markup-compatibility/2006">
          <mc:Choice Requires="x14">
            <control shapeId="1064" r:id="rId25" name="Group Box 40">
              <controlPr defaultSize="0" autoFill="0" autoPict="0">
                <anchor moveWithCells="1">
                  <from>
                    <xdr:col>8</xdr:col>
                    <xdr:colOff>0</xdr:colOff>
                    <xdr:row>33</xdr:row>
                    <xdr:rowOff>238125</xdr:rowOff>
                  </from>
                  <to>
                    <xdr:col>14</xdr:col>
                    <xdr:colOff>190500</xdr:colOff>
                    <xdr:row>35</xdr:row>
                    <xdr:rowOff>9525</xdr:rowOff>
                  </to>
                </anchor>
              </controlPr>
            </control>
          </mc:Choice>
        </mc:AlternateContent>
        <mc:AlternateContent xmlns:mc="http://schemas.openxmlformats.org/markup-compatibility/2006">
          <mc:Choice Requires="x14">
            <control shapeId="1065" r:id="rId26" name="Check Box 41">
              <controlPr defaultSize="0" autoFill="0" autoLine="0" autoPict="0">
                <anchor moveWithCells="1">
                  <from>
                    <xdr:col>1</xdr:col>
                    <xdr:colOff>0</xdr:colOff>
                    <xdr:row>43</xdr:row>
                    <xdr:rowOff>104775</xdr:rowOff>
                  </from>
                  <to>
                    <xdr:col>2</xdr:col>
                    <xdr:colOff>19050</xdr:colOff>
                    <xdr:row>43</xdr:row>
                    <xdr:rowOff>247650</xdr:rowOff>
                  </to>
                </anchor>
              </controlPr>
            </control>
          </mc:Choice>
        </mc:AlternateContent>
        <mc:AlternateContent xmlns:mc="http://schemas.openxmlformats.org/markup-compatibility/2006">
          <mc:Choice Requires="x14">
            <control shapeId="1066" r:id="rId27" name="Check Box 42">
              <controlPr defaultSize="0" autoFill="0" autoLine="0" autoPict="0">
                <anchor moveWithCells="1">
                  <from>
                    <xdr:col>1</xdr:col>
                    <xdr:colOff>0</xdr:colOff>
                    <xdr:row>44</xdr:row>
                    <xdr:rowOff>76200</xdr:rowOff>
                  </from>
                  <to>
                    <xdr:col>2</xdr:col>
                    <xdr:colOff>19050</xdr:colOff>
                    <xdr:row>45</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2A3974-57DB-4B6B-9938-6FE97AF6A4E4}">
  <sheetPr codeName="Feuil2">
    <pageSetUpPr fitToPage="1"/>
  </sheetPr>
  <dimension ref="A1:X72"/>
  <sheetViews>
    <sheetView zoomScaleNormal="100" workbookViewId="0">
      <selection activeCell="F15" sqref="F15:S17"/>
    </sheetView>
  </sheetViews>
  <sheetFormatPr baseColWidth="10" defaultColWidth="0" defaultRowHeight="0" customHeight="1" zeroHeight="1" x14ac:dyDescent="0.35"/>
  <cols>
    <col min="1" max="1" width="4.140625" style="36" customWidth="1"/>
    <col min="2" max="2" width="11.42578125" style="36" customWidth="1"/>
    <col min="3" max="3" width="10.7109375" style="36" customWidth="1"/>
    <col min="4" max="4" width="5.140625" style="36" customWidth="1"/>
    <col min="5" max="5" width="5.140625" style="37" customWidth="1"/>
    <col min="6" max="6" width="3.28515625" style="37" customWidth="1"/>
    <col min="7" max="8" width="4.85546875" style="37" customWidth="1"/>
    <col min="9" max="19" width="11.42578125" style="37" customWidth="1"/>
    <col min="20" max="20" width="13.85546875" style="37" customWidth="1"/>
    <col min="21" max="24" width="0" style="36" hidden="1" customWidth="1"/>
    <col min="25" max="16384" width="11.42578125" style="36" hidden="1"/>
  </cols>
  <sheetData>
    <row r="1" spans="2:20" ht="21" x14ac:dyDescent="0.35"/>
    <row r="2" spans="2:20" ht="18.75" customHeight="1" x14ac:dyDescent="0.3">
      <c r="E2" s="90" t="s">
        <v>75</v>
      </c>
      <c r="F2" s="90"/>
      <c r="G2" s="90"/>
      <c r="H2" s="90"/>
      <c r="I2" s="90"/>
      <c r="J2" s="90"/>
      <c r="K2" s="90"/>
      <c r="L2" s="90"/>
      <c r="M2" s="90"/>
      <c r="N2" s="90"/>
      <c r="O2" s="90"/>
      <c r="P2" s="90"/>
      <c r="Q2" s="90"/>
      <c r="R2" s="90"/>
      <c r="S2" s="90"/>
      <c r="T2" s="38"/>
    </row>
    <row r="3" spans="2:20" ht="18.75" customHeight="1" x14ac:dyDescent="0.3">
      <c r="E3" s="90"/>
      <c r="F3" s="90"/>
      <c r="G3" s="90"/>
      <c r="H3" s="90"/>
      <c r="I3" s="90"/>
      <c r="J3" s="90"/>
      <c r="K3" s="90"/>
      <c r="L3" s="90"/>
      <c r="M3" s="90"/>
      <c r="N3" s="90"/>
      <c r="O3" s="90"/>
      <c r="P3" s="90"/>
      <c r="Q3" s="90"/>
      <c r="R3" s="90"/>
      <c r="S3" s="90"/>
      <c r="T3" s="38"/>
    </row>
    <row r="4" spans="2:20" ht="18.75" customHeight="1" x14ac:dyDescent="0.3">
      <c r="E4" s="90"/>
      <c r="F4" s="90"/>
      <c r="G4" s="90"/>
      <c r="H4" s="90"/>
      <c r="I4" s="90"/>
      <c r="J4" s="90"/>
      <c r="K4" s="90"/>
      <c r="L4" s="90"/>
      <c r="M4" s="90"/>
      <c r="N4" s="90"/>
      <c r="O4" s="90"/>
      <c r="P4" s="90"/>
      <c r="Q4" s="90"/>
      <c r="R4" s="90"/>
      <c r="S4" s="90"/>
      <c r="T4" s="38"/>
    </row>
    <row r="5" spans="2:20" ht="21.75" thickBot="1" x14ac:dyDescent="0.4">
      <c r="B5" s="39"/>
      <c r="C5" s="39"/>
      <c r="D5" s="39"/>
      <c r="E5" s="40"/>
      <c r="F5" s="40"/>
      <c r="G5" s="40"/>
      <c r="H5" s="40"/>
      <c r="I5" s="40"/>
      <c r="J5" s="40"/>
      <c r="K5" s="40"/>
      <c r="L5" s="40"/>
      <c r="M5" s="40"/>
      <c r="N5" s="40"/>
      <c r="O5" s="53" t="s">
        <v>115</v>
      </c>
      <c r="P5" s="91" t="s">
        <v>116</v>
      </c>
      <c r="Q5" s="91"/>
      <c r="R5" s="91"/>
      <c r="S5" s="91"/>
    </row>
    <row r="6" spans="2:20" ht="21" x14ac:dyDescent="0.35"/>
    <row r="7" spans="2:20" ht="21" x14ac:dyDescent="0.35">
      <c r="B7" s="92" t="s">
        <v>74</v>
      </c>
      <c r="C7" s="93"/>
      <c r="E7" s="41" t="s">
        <v>73</v>
      </c>
    </row>
    <row r="8" spans="2:20" ht="21" x14ac:dyDescent="0.35">
      <c r="B8" s="94"/>
      <c r="C8" s="95"/>
      <c r="E8" s="42" t="s">
        <v>69</v>
      </c>
    </row>
    <row r="9" spans="2:20" ht="6" customHeight="1" x14ac:dyDescent="0.35">
      <c r="B9" s="94"/>
      <c r="C9" s="95"/>
      <c r="E9" s="42"/>
    </row>
    <row r="10" spans="2:20" ht="18.75" customHeight="1" x14ac:dyDescent="0.35">
      <c r="B10" s="94"/>
      <c r="C10" s="95"/>
      <c r="E10" s="43" t="s">
        <v>32</v>
      </c>
      <c r="F10" s="61" t="s">
        <v>72</v>
      </c>
      <c r="G10" s="61"/>
      <c r="H10" s="61"/>
      <c r="I10" s="61"/>
      <c r="J10" s="61"/>
      <c r="K10" s="61"/>
      <c r="L10" s="61"/>
      <c r="M10" s="61"/>
      <c r="N10" s="61"/>
      <c r="O10" s="61"/>
      <c r="P10" s="61"/>
      <c r="Q10" s="61"/>
      <c r="R10" s="61"/>
      <c r="S10" s="61"/>
      <c r="T10" s="44"/>
    </row>
    <row r="11" spans="2:20" ht="18.75" customHeight="1" x14ac:dyDescent="0.35">
      <c r="B11" s="94"/>
      <c r="C11" s="95"/>
      <c r="E11" s="43"/>
      <c r="F11" s="61"/>
      <c r="G11" s="61"/>
      <c r="H11" s="61"/>
      <c r="I11" s="61"/>
      <c r="J11" s="61"/>
      <c r="K11" s="61"/>
      <c r="L11" s="61"/>
      <c r="M11" s="61"/>
      <c r="N11" s="61"/>
      <c r="O11" s="61"/>
      <c r="P11" s="61"/>
      <c r="Q11" s="61"/>
      <c r="R11" s="61"/>
      <c r="S11" s="61"/>
      <c r="T11" s="44"/>
    </row>
    <row r="12" spans="2:20" ht="18.75" customHeight="1" x14ac:dyDescent="0.35">
      <c r="B12" s="94"/>
      <c r="C12" s="95"/>
      <c r="E12" s="43"/>
      <c r="F12" s="61"/>
      <c r="G12" s="61"/>
      <c r="H12" s="61"/>
      <c r="I12" s="61"/>
      <c r="J12" s="61"/>
      <c r="K12" s="61"/>
      <c r="L12" s="61"/>
      <c r="M12" s="61"/>
      <c r="N12" s="61"/>
      <c r="O12" s="61"/>
      <c r="P12" s="61"/>
      <c r="Q12" s="61"/>
      <c r="R12" s="61"/>
      <c r="S12" s="61"/>
      <c r="T12" s="44"/>
    </row>
    <row r="13" spans="2:20" ht="21" x14ac:dyDescent="0.3">
      <c r="B13" s="94"/>
      <c r="C13" s="95"/>
      <c r="E13" s="45"/>
      <c r="F13" s="61"/>
      <c r="G13" s="61"/>
      <c r="H13" s="61"/>
      <c r="I13" s="61"/>
      <c r="J13" s="61"/>
      <c r="K13" s="61"/>
      <c r="L13" s="61"/>
      <c r="M13" s="61"/>
      <c r="N13" s="61"/>
      <c r="O13" s="61"/>
      <c r="P13" s="61"/>
      <c r="Q13" s="61"/>
      <c r="R13" s="61"/>
      <c r="S13" s="61"/>
      <c r="T13" s="44"/>
    </row>
    <row r="14" spans="2:20" ht="5.25" customHeight="1" x14ac:dyDescent="0.3">
      <c r="B14" s="94"/>
      <c r="C14" s="95"/>
      <c r="E14" s="45"/>
      <c r="F14" s="46"/>
      <c r="G14" s="46"/>
      <c r="H14" s="46"/>
      <c r="I14" s="46"/>
      <c r="J14" s="46"/>
      <c r="K14" s="46"/>
      <c r="L14" s="46"/>
      <c r="M14" s="46"/>
      <c r="N14" s="46"/>
      <c r="O14" s="46"/>
      <c r="P14" s="46"/>
      <c r="Q14" s="46"/>
      <c r="R14" s="46"/>
      <c r="S14" s="46"/>
      <c r="T14" s="46"/>
    </row>
    <row r="15" spans="2:20" ht="18.75" customHeight="1" x14ac:dyDescent="0.35">
      <c r="B15" s="94"/>
      <c r="C15" s="95"/>
      <c r="E15" s="43" t="s">
        <v>34</v>
      </c>
      <c r="F15" s="61" t="s">
        <v>71</v>
      </c>
      <c r="G15" s="61"/>
      <c r="H15" s="61"/>
      <c r="I15" s="61"/>
      <c r="J15" s="61"/>
      <c r="K15" s="61"/>
      <c r="L15" s="61"/>
      <c r="M15" s="61"/>
      <c r="N15" s="61"/>
      <c r="O15" s="61"/>
      <c r="P15" s="61"/>
      <c r="Q15" s="61"/>
      <c r="R15" s="61"/>
      <c r="S15" s="61"/>
      <c r="T15" s="44"/>
    </row>
    <row r="16" spans="2:20" ht="18.75" customHeight="1" x14ac:dyDescent="0.35">
      <c r="B16" s="94"/>
      <c r="C16" s="95"/>
      <c r="E16" s="43"/>
      <c r="F16" s="61"/>
      <c r="G16" s="61"/>
      <c r="H16" s="61"/>
      <c r="I16" s="61"/>
      <c r="J16" s="61"/>
      <c r="K16" s="61"/>
      <c r="L16" s="61"/>
      <c r="M16" s="61"/>
      <c r="N16" s="61"/>
      <c r="O16" s="61"/>
      <c r="P16" s="61"/>
      <c r="Q16" s="61"/>
      <c r="R16" s="61"/>
      <c r="S16" s="61"/>
      <c r="T16" s="44"/>
    </row>
    <row r="17" spans="2:20" ht="21" x14ac:dyDescent="0.3">
      <c r="B17" s="96"/>
      <c r="C17" s="97"/>
      <c r="E17" s="45"/>
      <c r="F17" s="61"/>
      <c r="G17" s="61"/>
      <c r="H17" s="61"/>
      <c r="I17" s="61"/>
      <c r="J17" s="61"/>
      <c r="K17" s="61"/>
      <c r="L17" s="61"/>
      <c r="M17" s="61"/>
      <c r="N17" s="61"/>
      <c r="O17" s="61"/>
      <c r="P17" s="61"/>
      <c r="Q17" s="61"/>
      <c r="R17" s="61"/>
      <c r="S17" s="61"/>
      <c r="T17" s="44"/>
    </row>
    <row r="18" spans="2:20" ht="21" x14ac:dyDescent="0.35"/>
    <row r="19" spans="2:20" ht="21" x14ac:dyDescent="0.35">
      <c r="B19" s="68"/>
      <c r="C19" s="69"/>
      <c r="E19" s="41" t="s">
        <v>70</v>
      </c>
    </row>
    <row r="20" spans="2:20" ht="21" x14ac:dyDescent="0.35">
      <c r="B20" s="70"/>
      <c r="C20" s="71"/>
      <c r="E20" s="42" t="s">
        <v>69</v>
      </c>
    </row>
    <row r="21" spans="2:20" ht="4.5" customHeight="1" x14ac:dyDescent="0.35">
      <c r="B21" s="70"/>
      <c r="C21" s="71"/>
      <c r="E21" s="42"/>
    </row>
    <row r="22" spans="2:20" ht="18.75" customHeight="1" x14ac:dyDescent="0.35">
      <c r="B22" s="70"/>
      <c r="C22" s="71"/>
      <c r="F22" s="61" t="s">
        <v>68</v>
      </c>
      <c r="G22" s="61"/>
      <c r="H22" s="61"/>
      <c r="I22" s="61"/>
      <c r="J22" s="61"/>
      <c r="K22" s="61"/>
      <c r="L22" s="61"/>
      <c r="M22" s="61"/>
      <c r="N22" s="61"/>
      <c r="O22" s="61"/>
      <c r="P22" s="61"/>
      <c r="Q22" s="61"/>
      <c r="R22" s="61"/>
      <c r="S22" s="61"/>
      <c r="T22" s="44"/>
    </row>
    <row r="23" spans="2:20" ht="21" x14ac:dyDescent="0.3">
      <c r="B23" s="70"/>
      <c r="C23" s="71"/>
      <c r="E23" s="44"/>
      <c r="F23" s="61"/>
      <c r="G23" s="61"/>
      <c r="H23" s="61"/>
      <c r="I23" s="61"/>
      <c r="J23" s="61"/>
      <c r="K23" s="61"/>
      <c r="L23" s="61"/>
      <c r="M23" s="61"/>
      <c r="N23" s="61"/>
      <c r="O23" s="61"/>
      <c r="P23" s="61"/>
      <c r="Q23" s="61"/>
      <c r="R23" s="61"/>
      <c r="S23" s="61"/>
      <c r="T23" s="44"/>
    </row>
    <row r="24" spans="2:20" ht="21" x14ac:dyDescent="0.3">
      <c r="B24" s="70"/>
      <c r="C24" s="71"/>
      <c r="E24" s="44"/>
      <c r="F24" s="61"/>
      <c r="G24" s="61"/>
      <c r="H24" s="61"/>
      <c r="I24" s="61"/>
      <c r="J24" s="61"/>
      <c r="K24" s="61"/>
      <c r="L24" s="61"/>
      <c r="M24" s="61"/>
      <c r="N24" s="61"/>
      <c r="O24" s="61"/>
      <c r="P24" s="61"/>
      <c r="Q24" s="61"/>
      <c r="R24" s="61"/>
      <c r="S24" s="61"/>
      <c r="T24" s="44"/>
    </row>
    <row r="25" spans="2:20" ht="21" x14ac:dyDescent="0.3">
      <c r="B25" s="70"/>
      <c r="C25" s="71"/>
      <c r="E25" s="44"/>
      <c r="F25" s="61"/>
      <c r="G25" s="61"/>
      <c r="H25" s="61"/>
      <c r="I25" s="61"/>
      <c r="J25" s="61"/>
      <c r="K25" s="61"/>
      <c r="L25" s="61"/>
      <c r="M25" s="61"/>
      <c r="N25" s="61"/>
      <c r="O25" s="61"/>
      <c r="P25" s="61"/>
      <c r="Q25" s="61"/>
      <c r="R25" s="61"/>
      <c r="S25" s="61"/>
      <c r="T25" s="44"/>
    </row>
    <row r="26" spans="2:20" ht="21" x14ac:dyDescent="0.3">
      <c r="B26" s="70"/>
      <c r="C26" s="71"/>
      <c r="E26" s="44"/>
      <c r="F26" s="61"/>
      <c r="G26" s="61"/>
      <c r="H26" s="61"/>
      <c r="I26" s="61"/>
      <c r="J26" s="61"/>
      <c r="K26" s="61"/>
      <c r="L26" s="61"/>
      <c r="M26" s="61"/>
      <c r="N26" s="61"/>
      <c r="O26" s="61"/>
      <c r="P26" s="61"/>
      <c r="Q26" s="61"/>
      <c r="R26" s="61"/>
      <c r="S26" s="61"/>
      <c r="T26" s="44"/>
    </row>
    <row r="27" spans="2:20" ht="21" x14ac:dyDescent="0.3">
      <c r="B27" s="70"/>
      <c r="C27" s="71"/>
      <c r="E27" s="44"/>
      <c r="F27" s="61"/>
      <c r="G27" s="61"/>
      <c r="H27" s="61"/>
      <c r="I27" s="61"/>
      <c r="J27" s="61"/>
      <c r="K27" s="61"/>
      <c r="L27" s="61"/>
      <c r="M27" s="61"/>
      <c r="N27" s="61"/>
      <c r="O27" s="61"/>
      <c r="P27" s="61"/>
      <c r="Q27" s="61"/>
      <c r="R27" s="61"/>
      <c r="S27" s="61"/>
      <c r="T27" s="44"/>
    </row>
    <row r="28" spans="2:20" ht="21" x14ac:dyDescent="0.3">
      <c r="B28" s="70"/>
      <c r="C28" s="71"/>
      <c r="E28" s="44"/>
      <c r="F28" s="61"/>
      <c r="G28" s="61"/>
      <c r="H28" s="61"/>
      <c r="I28" s="61"/>
      <c r="J28" s="61"/>
      <c r="K28" s="61"/>
      <c r="L28" s="61"/>
      <c r="M28" s="61"/>
      <c r="N28" s="61"/>
      <c r="O28" s="61"/>
      <c r="P28" s="61"/>
      <c r="Q28" s="61"/>
      <c r="R28" s="61"/>
      <c r="S28" s="61"/>
      <c r="T28" s="44"/>
    </row>
    <row r="29" spans="2:20" ht="21" x14ac:dyDescent="0.3">
      <c r="B29" s="72"/>
      <c r="C29" s="73"/>
      <c r="E29" s="44"/>
      <c r="F29" s="61"/>
      <c r="G29" s="61"/>
      <c r="H29" s="61"/>
      <c r="I29" s="61"/>
      <c r="J29" s="61"/>
      <c r="K29" s="61"/>
      <c r="L29" s="61"/>
      <c r="M29" s="61"/>
      <c r="N29" s="61"/>
      <c r="O29" s="61"/>
      <c r="P29" s="61"/>
      <c r="Q29" s="61"/>
      <c r="R29" s="61"/>
      <c r="S29" s="61"/>
      <c r="T29" s="44"/>
    </row>
    <row r="30" spans="2:20" ht="21" x14ac:dyDescent="0.3">
      <c r="E30" s="46"/>
      <c r="F30" s="46"/>
      <c r="G30" s="46"/>
      <c r="H30" s="46"/>
      <c r="I30" s="46"/>
      <c r="J30" s="46"/>
      <c r="K30" s="46"/>
      <c r="L30" s="46"/>
      <c r="M30" s="46"/>
      <c r="N30" s="46"/>
      <c r="O30" s="46"/>
      <c r="P30" s="46"/>
      <c r="Q30" s="46"/>
      <c r="R30" s="46"/>
      <c r="S30" s="46"/>
      <c r="T30" s="46"/>
    </row>
    <row r="31" spans="2:20" ht="21" x14ac:dyDescent="0.35">
      <c r="B31" s="68"/>
      <c r="C31" s="69"/>
      <c r="E31" s="41" t="s">
        <v>67</v>
      </c>
    </row>
    <row r="32" spans="2:20" ht="5.25" customHeight="1" x14ac:dyDescent="0.35">
      <c r="B32" s="70"/>
      <c r="C32" s="71"/>
      <c r="E32" s="41"/>
    </row>
    <row r="33" spans="2:20" ht="21" x14ac:dyDescent="0.35">
      <c r="B33" s="70"/>
      <c r="C33" s="71"/>
      <c r="E33" s="43" t="s">
        <v>32</v>
      </c>
      <c r="F33" s="37" t="s">
        <v>117</v>
      </c>
    </row>
    <row r="34" spans="2:20" ht="5.25" customHeight="1" x14ac:dyDescent="0.35">
      <c r="B34" s="70"/>
      <c r="C34" s="71"/>
      <c r="E34" s="43"/>
    </row>
    <row r="35" spans="2:20" ht="21" x14ac:dyDescent="0.35">
      <c r="B35" s="70"/>
      <c r="C35" s="71"/>
      <c r="E35" s="43" t="s">
        <v>34</v>
      </c>
      <c r="F35" s="37" t="s">
        <v>118</v>
      </c>
    </row>
    <row r="36" spans="2:20" ht="6" customHeight="1" x14ac:dyDescent="0.35">
      <c r="B36" s="70"/>
      <c r="C36" s="71"/>
      <c r="E36" s="43"/>
    </row>
    <row r="37" spans="2:20" ht="21" customHeight="1" x14ac:dyDescent="0.35">
      <c r="B37" s="70"/>
      <c r="C37" s="71"/>
      <c r="E37" s="43" t="s">
        <v>39</v>
      </c>
      <c r="F37" s="61" t="s">
        <v>66</v>
      </c>
      <c r="G37" s="61"/>
      <c r="H37" s="61"/>
      <c r="I37" s="61"/>
      <c r="J37" s="61"/>
      <c r="K37" s="61"/>
      <c r="L37" s="61"/>
      <c r="M37" s="61"/>
      <c r="N37" s="61"/>
      <c r="O37" s="61"/>
      <c r="P37" s="61"/>
      <c r="Q37" s="61"/>
      <c r="R37" s="61"/>
      <c r="S37" s="61"/>
      <c r="T37" s="44"/>
    </row>
    <row r="38" spans="2:20" ht="21" x14ac:dyDescent="0.35">
      <c r="B38" s="72"/>
      <c r="C38" s="73"/>
      <c r="E38" s="47"/>
      <c r="F38" s="61"/>
      <c r="G38" s="61"/>
      <c r="H38" s="61"/>
      <c r="I38" s="61"/>
      <c r="J38" s="61"/>
      <c r="K38" s="61"/>
      <c r="L38" s="61"/>
      <c r="M38" s="61"/>
      <c r="N38" s="61"/>
      <c r="O38" s="61"/>
      <c r="P38" s="61"/>
      <c r="Q38" s="61"/>
      <c r="R38" s="61"/>
      <c r="S38" s="61"/>
      <c r="T38" s="44"/>
    </row>
    <row r="39" spans="2:20" ht="21" x14ac:dyDescent="0.35">
      <c r="F39" s="61"/>
      <c r="G39" s="61"/>
      <c r="H39" s="61"/>
      <c r="I39" s="61"/>
      <c r="J39" s="61"/>
      <c r="K39" s="61"/>
      <c r="L39" s="61"/>
      <c r="M39" s="61"/>
      <c r="N39" s="61"/>
      <c r="O39" s="61"/>
      <c r="P39" s="61"/>
      <c r="Q39" s="61"/>
      <c r="R39" s="61"/>
      <c r="S39" s="61"/>
    </row>
    <row r="40" spans="2:20" ht="21" x14ac:dyDescent="0.35">
      <c r="B40" s="68"/>
      <c r="C40" s="69"/>
      <c r="E40" s="41" t="s">
        <v>65</v>
      </c>
      <c r="F40" s="41"/>
    </row>
    <row r="41" spans="2:20" ht="21" x14ac:dyDescent="0.35">
      <c r="B41" s="70"/>
      <c r="C41" s="71"/>
    </row>
    <row r="42" spans="2:20" ht="21" x14ac:dyDescent="0.35">
      <c r="B42" s="70"/>
      <c r="C42" s="71"/>
      <c r="E42" s="74"/>
      <c r="F42" s="75"/>
      <c r="G42" s="76"/>
      <c r="I42" s="37" t="s">
        <v>64</v>
      </c>
    </row>
    <row r="43" spans="2:20" ht="21" x14ac:dyDescent="0.35">
      <c r="B43" s="70"/>
      <c r="C43" s="71"/>
    </row>
    <row r="44" spans="2:20" ht="21" x14ac:dyDescent="0.35">
      <c r="B44" s="70"/>
      <c r="C44" s="71"/>
      <c r="G44" s="48"/>
      <c r="I44" s="37" t="s">
        <v>63</v>
      </c>
    </row>
    <row r="45" spans="2:20" ht="21" x14ac:dyDescent="0.35">
      <c r="B45" s="70"/>
      <c r="C45" s="71"/>
    </row>
    <row r="46" spans="2:20" ht="21" x14ac:dyDescent="0.35">
      <c r="B46" s="70"/>
      <c r="C46" s="71"/>
      <c r="G46" s="48"/>
      <c r="I46" s="37" t="s">
        <v>62</v>
      </c>
    </row>
    <row r="47" spans="2:20" ht="21" x14ac:dyDescent="0.35">
      <c r="B47" s="70"/>
      <c r="C47" s="71"/>
    </row>
    <row r="48" spans="2:20" ht="21" x14ac:dyDescent="0.35">
      <c r="B48" s="70"/>
      <c r="C48" s="71"/>
      <c r="E48" s="48"/>
      <c r="F48" s="49" t="s">
        <v>55</v>
      </c>
      <c r="I48" s="61" t="s">
        <v>61</v>
      </c>
      <c r="J48" s="61"/>
      <c r="K48" s="61"/>
      <c r="L48" s="61"/>
      <c r="M48" s="61"/>
      <c r="N48" s="61"/>
      <c r="O48" s="61"/>
      <c r="P48" s="61"/>
      <c r="Q48" s="61"/>
      <c r="R48" s="61"/>
      <c r="S48" s="61"/>
    </row>
    <row r="49" spans="2:19" ht="21" x14ac:dyDescent="0.35">
      <c r="B49" s="70"/>
      <c r="C49" s="71"/>
      <c r="F49" s="49"/>
      <c r="I49" s="61"/>
      <c r="J49" s="61"/>
      <c r="K49" s="61"/>
      <c r="L49" s="61"/>
      <c r="M49" s="61"/>
      <c r="N49" s="61"/>
      <c r="O49" s="61"/>
      <c r="P49" s="61"/>
      <c r="Q49" s="61"/>
      <c r="R49" s="61"/>
      <c r="S49" s="61"/>
    </row>
    <row r="50" spans="2:19" ht="21" x14ac:dyDescent="0.35">
      <c r="B50" s="70"/>
      <c r="C50" s="71"/>
    </row>
    <row r="51" spans="2:19" ht="21" x14ac:dyDescent="0.35">
      <c r="B51" s="70"/>
      <c r="C51" s="71"/>
      <c r="E51" s="77"/>
      <c r="F51" s="78"/>
      <c r="G51" s="79"/>
      <c r="I51" s="61" t="s">
        <v>60</v>
      </c>
      <c r="J51" s="61"/>
      <c r="K51" s="61"/>
      <c r="L51" s="61"/>
      <c r="M51" s="61"/>
      <c r="N51" s="61"/>
      <c r="O51" s="61"/>
      <c r="P51" s="61"/>
      <c r="Q51" s="61"/>
      <c r="R51" s="61"/>
      <c r="S51" s="61"/>
    </row>
    <row r="52" spans="2:19" ht="21" x14ac:dyDescent="0.35">
      <c r="B52" s="70"/>
      <c r="C52" s="71"/>
      <c r="E52" s="50"/>
      <c r="F52" s="50"/>
      <c r="G52" s="50"/>
      <c r="I52" s="61"/>
      <c r="J52" s="61"/>
      <c r="K52" s="61"/>
      <c r="L52" s="61"/>
      <c r="M52" s="61"/>
      <c r="N52" s="61"/>
      <c r="O52" s="61"/>
      <c r="P52" s="61"/>
      <c r="Q52" s="61"/>
      <c r="R52" s="61"/>
      <c r="S52" s="61"/>
    </row>
    <row r="53" spans="2:19" ht="21" x14ac:dyDescent="0.35">
      <c r="B53" s="70"/>
      <c r="C53" s="71"/>
    </row>
    <row r="54" spans="2:19" ht="21" customHeight="1" x14ac:dyDescent="0.35">
      <c r="B54" s="70"/>
      <c r="C54" s="71"/>
      <c r="F54" s="80"/>
      <c r="G54" s="81"/>
      <c r="I54" s="61" t="s">
        <v>59</v>
      </c>
      <c r="J54" s="61"/>
      <c r="K54" s="61"/>
      <c r="L54" s="61"/>
      <c r="M54" s="61"/>
      <c r="N54" s="61"/>
      <c r="O54" s="61"/>
      <c r="P54" s="61"/>
      <c r="Q54" s="61"/>
      <c r="R54" s="61"/>
      <c r="S54" s="61"/>
    </row>
    <row r="55" spans="2:19" ht="21" x14ac:dyDescent="0.35">
      <c r="B55" s="70"/>
      <c r="C55" s="71"/>
      <c r="F55" s="82"/>
      <c r="G55" s="83"/>
      <c r="I55" s="61"/>
      <c r="J55" s="61"/>
      <c r="K55" s="61"/>
      <c r="L55" s="61"/>
      <c r="M55" s="61"/>
      <c r="N55" s="61"/>
      <c r="O55" s="61"/>
      <c r="P55" s="61"/>
      <c r="Q55" s="61"/>
      <c r="R55" s="61"/>
      <c r="S55" s="61"/>
    </row>
    <row r="56" spans="2:19" ht="21" x14ac:dyDescent="0.35">
      <c r="B56" s="70"/>
      <c r="C56" s="71"/>
      <c r="F56" s="50"/>
      <c r="G56" s="50"/>
      <c r="I56" s="61"/>
      <c r="J56" s="61"/>
      <c r="K56" s="61"/>
      <c r="L56" s="61"/>
      <c r="M56" s="61"/>
      <c r="N56" s="61"/>
      <c r="O56" s="61"/>
      <c r="P56" s="61"/>
      <c r="Q56" s="61"/>
      <c r="R56" s="61"/>
      <c r="S56" s="61"/>
    </row>
    <row r="57" spans="2:19" ht="21" x14ac:dyDescent="0.35">
      <c r="B57" s="70"/>
      <c r="C57" s="71"/>
    </row>
    <row r="58" spans="2:19" ht="21" customHeight="1" x14ac:dyDescent="0.35">
      <c r="B58" s="70"/>
      <c r="C58" s="71"/>
      <c r="E58" s="84" t="s">
        <v>58</v>
      </c>
      <c r="F58" s="85"/>
      <c r="G58" s="86"/>
      <c r="I58" s="61" t="s">
        <v>57</v>
      </c>
      <c r="J58" s="61"/>
      <c r="K58" s="61"/>
      <c r="L58" s="61"/>
      <c r="M58" s="61"/>
      <c r="N58" s="61"/>
      <c r="O58" s="61"/>
      <c r="P58" s="61"/>
      <c r="Q58" s="61"/>
      <c r="R58" s="61"/>
      <c r="S58" s="61"/>
    </row>
    <row r="59" spans="2:19" ht="21" x14ac:dyDescent="0.35">
      <c r="B59" s="70"/>
      <c r="C59" s="71"/>
      <c r="E59" s="87"/>
      <c r="F59" s="88"/>
      <c r="G59" s="89"/>
      <c r="I59" s="61"/>
      <c r="J59" s="61"/>
      <c r="K59" s="61"/>
      <c r="L59" s="61"/>
      <c r="M59" s="61"/>
      <c r="N59" s="61"/>
      <c r="O59" s="61"/>
      <c r="P59" s="61"/>
      <c r="Q59" s="61"/>
      <c r="R59" s="61"/>
      <c r="S59" s="61"/>
    </row>
    <row r="60" spans="2:19" ht="21" x14ac:dyDescent="0.35">
      <c r="B60" s="70"/>
      <c r="C60" s="71"/>
      <c r="E60" s="41"/>
      <c r="F60" s="41"/>
      <c r="G60" s="41"/>
    </row>
    <row r="61" spans="2:19" ht="21" customHeight="1" x14ac:dyDescent="0.35">
      <c r="B61" s="70"/>
      <c r="C61" s="71"/>
      <c r="E61" s="55" t="s">
        <v>55</v>
      </c>
      <c r="F61" s="56"/>
      <c r="G61" s="57"/>
      <c r="I61" s="61" t="s">
        <v>56</v>
      </c>
      <c r="J61" s="61"/>
      <c r="K61" s="61"/>
      <c r="L61" s="61"/>
      <c r="M61" s="61"/>
      <c r="N61" s="61"/>
      <c r="O61" s="61"/>
      <c r="P61" s="61"/>
      <c r="Q61" s="61"/>
      <c r="R61" s="61"/>
      <c r="S61" s="61"/>
    </row>
    <row r="62" spans="2:19" ht="21" x14ac:dyDescent="0.35">
      <c r="B62" s="70"/>
      <c r="C62" s="71"/>
      <c r="E62" s="58"/>
      <c r="F62" s="59"/>
      <c r="G62" s="60"/>
      <c r="I62" s="61"/>
      <c r="J62" s="61"/>
      <c r="K62" s="61"/>
      <c r="L62" s="61"/>
      <c r="M62" s="61"/>
      <c r="N62" s="61"/>
      <c r="O62" s="61"/>
      <c r="P62" s="61"/>
      <c r="Q62" s="61"/>
      <c r="R62" s="61"/>
      <c r="S62" s="61"/>
    </row>
    <row r="63" spans="2:19" ht="21" x14ac:dyDescent="0.35">
      <c r="B63" s="70"/>
      <c r="C63" s="71"/>
      <c r="E63" s="41"/>
      <c r="F63" s="41"/>
      <c r="G63" s="41"/>
    </row>
    <row r="64" spans="2:19" ht="21" x14ac:dyDescent="0.35">
      <c r="B64" s="70"/>
      <c r="C64" s="71"/>
      <c r="E64" s="62" t="s">
        <v>55</v>
      </c>
      <c r="F64" s="63"/>
      <c r="G64" s="64"/>
      <c r="I64" s="51" t="s">
        <v>54</v>
      </c>
    </row>
    <row r="65" spans="2:9" ht="21" x14ac:dyDescent="0.35">
      <c r="B65" s="72"/>
      <c r="C65" s="73"/>
      <c r="E65" s="65"/>
      <c r="F65" s="66"/>
      <c r="G65" s="67"/>
      <c r="I65" s="51"/>
    </row>
    <row r="66" spans="2:9" ht="21" x14ac:dyDescent="0.35"/>
    <row r="67" spans="2:9" ht="21" hidden="1" x14ac:dyDescent="0.35"/>
    <row r="68" spans="2:9" ht="21" hidden="1" x14ac:dyDescent="0.35"/>
    <row r="69" spans="2:9" ht="21" hidden="1" x14ac:dyDescent="0.35"/>
    <row r="70" spans="2:9" ht="21" hidden="1" x14ac:dyDescent="0.35"/>
    <row r="71" spans="2:9" ht="21" hidden="1" x14ac:dyDescent="0.35"/>
    <row r="72" spans="2:9" ht="21" hidden="1" x14ac:dyDescent="0.35"/>
  </sheetData>
  <sheetProtection algorithmName="SHA-512" hashValue="pDUbzlKnjps+HdqgFkUEv75kjVNzdFy0AVErfeiIWle9DMu0j5ceY1uT0zxZV5HsdQwoCAI4GdHhW+zGS2/6Dw==" saltValue="pcGkCI9vSZJFEXMO7qMmnw==" spinCount="100000" sheet="1" objects="1" scenarios="1"/>
  <mergeCells count="21">
    <mergeCell ref="B19:C29"/>
    <mergeCell ref="F22:S29"/>
    <mergeCell ref="E2:S4"/>
    <mergeCell ref="P5:S5"/>
    <mergeCell ref="B7:C17"/>
    <mergeCell ref="F10:S13"/>
    <mergeCell ref="F15:S17"/>
    <mergeCell ref="I58:S59"/>
    <mergeCell ref="E61:G62"/>
    <mergeCell ref="I61:S62"/>
    <mergeCell ref="E64:G65"/>
    <mergeCell ref="B31:C38"/>
    <mergeCell ref="F37:S39"/>
    <mergeCell ref="B40:C65"/>
    <mergeCell ref="E42:G42"/>
    <mergeCell ref="I48:S49"/>
    <mergeCell ref="E51:G51"/>
    <mergeCell ref="I51:S52"/>
    <mergeCell ref="F54:G55"/>
    <mergeCell ref="I54:S56"/>
    <mergeCell ref="E58:G59"/>
  </mergeCells>
  <hyperlinks>
    <hyperlink ref="B7" r:id="rId1" xr:uid="{8FA45742-52D8-4310-82EF-1636C8ADE8E0}"/>
    <hyperlink ref="B7:C17" r:id="rId2" display="https://www.vs.ch/web/energie/exigences-énergétiques-pour-les-bâtiments" xr:uid="{7BA0D36B-71ED-48BD-84C3-C88E5AAC9B49}"/>
    <hyperlink ref="P5" r:id="rId3" xr:uid="{67C40A6D-2DFD-40EF-94D2-C88D47342902}"/>
  </hyperlinks>
  <printOptions horizontalCentered="1"/>
  <pageMargins left="0.23622047244094491" right="0.23622047244094491" top="0.74803149606299213" bottom="0.74803149606299213" header="0.31496062992125984" footer="0.31496062992125984"/>
  <pageSetup paperSize="8" scale="75" orientation="portrait" r:id="rId4"/>
  <drawing r:id="rId5"/>
  <legacyDrawing r:id="rId6"/>
  <mc:AlternateContent xmlns:mc="http://schemas.openxmlformats.org/markup-compatibility/2006">
    <mc:Choice Requires="x14">
      <controls>
        <mc:AlternateContent xmlns:mc="http://schemas.openxmlformats.org/markup-compatibility/2006">
          <mc:Choice Requires="x14">
            <control shapeId="7169" r:id="rId7" name="Check Box 1">
              <controlPr defaultSize="0" autoFill="0" autoLine="0" autoPict="0">
                <anchor moveWithCells="1">
                  <from>
                    <xdr:col>6</xdr:col>
                    <xdr:colOff>66675</xdr:colOff>
                    <xdr:row>43</xdr:row>
                    <xdr:rowOff>9525</xdr:rowOff>
                  </from>
                  <to>
                    <xdr:col>6</xdr:col>
                    <xdr:colOff>276225</xdr:colOff>
                    <xdr:row>43</xdr:row>
                    <xdr:rowOff>238125</xdr:rowOff>
                  </to>
                </anchor>
              </controlPr>
            </control>
          </mc:Choice>
        </mc:AlternateContent>
        <mc:AlternateContent xmlns:mc="http://schemas.openxmlformats.org/markup-compatibility/2006">
          <mc:Choice Requires="x14">
            <control shapeId="7170" r:id="rId8" name="Option Button 2">
              <controlPr defaultSize="0" autoFill="0" autoLine="0" autoPict="0">
                <anchor moveWithCells="1">
                  <from>
                    <xdr:col>6</xdr:col>
                    <xdr:colOff>66675</xdr:colOff>
                    <xdr:row>45</xdr:row>
                    <xdr:rowOff>19050</xdr:rowOff>
                  </from>
                  <to>
                    <xdr:col>6</xdr:col>
                    <xdr:colOff>314325</xdr:colOff>
                    <xdr:row>45</xdr:row>
                    <xdr:rowOff>238125</xdr:rowOff>
                  </to>
                </anchor>
              </controlPr>
            </control>
          </mc:Choice>
        </mc:AlternateContent>
        <mc:AlternateContent xmlns:mc="http://schemas.openxmlformats.org/markup-compatibility/2006">
          <mc:Choice Requires="x14">
            <control shapeId="7171" r:id="rId9" name="Option Button 3">
              <controlPr defaultSize="0" autoFill="0" autoLine="0" autoPict="0">
                <anchor moveWithCells="1">
                  <from>
                    <xdr:col>4</xdr:col>
                    <xdr:colOff>66675</xdr:colOff>
                    <xdr:row>47</xdr:row>
                    <xdr:rowOff>19050</xdr:rowOff>
                  </from>
                  <to>
                    <xdr:col>4</xdr:col>
                    <xdr:colOff>314325</xdr:colOff>
                    <xdr:row>47</xdr:row>
                    <xdr:rowOff>238125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T177"/>
  <sheetViews>
    <sheetView tabSelected="1" zoomScale="115" zoomScaleNormal="115" workbookViewId="0">
      <selection activeCell="F7" sqref="F7:P7"/>
    </sheetView>
  </sheetViews>
  <sheetFormatPr baseColWidth="10" defaultColWidth="0" defaultRowHeight="13.15" customHeight="1" zeroHeight="1" x14ac:dyDescent="0.25"/>
  <cols>
    <col min="1" max="1" width="3" style="7" customWidth="1"/>
    <col min="2" max="3" width="3" style="1" customWidth="1"/>
    <col min="4" max="4" width="4.140625" style="1" customWidth="1"/>
    <col min="5" max="10" width="3" style="1" customWidth="1"/>
    <col min="11" max="11" width="5.140625" style="1" customWidth="1"/>
    <col min="12" max="19" width="3" style="1" customWidth="1"/>
    <col min="20" max="20" width="4.42578125" style="1" customWidth="1"/>
    <col min="21" max="23" width="3" style="1" customWidth="1"/>
    <col min="24" max="24" width="3.85546875" style="1" customWidth="1"/>
    <col min="25" max="25" width="4.7109375" style="1" customWidth="1"/>
    <col min="26" max="38" width="3" style="1" customWidth="1"/>
    <col min="39" max="16384" width="3" style="33" hidden="1"/>
  </cols>
  <sheetData>
    <row r="1" spans="2:41" ht="21.95" customHeight="1" x14ac:dyDescent="0.25">
      <c r="B1" s="7"/>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row>
    <row r="2" spans="2:41" ht="17.45" customHeight="1" x14ac:dyDescent="0.25">
      <c r="B2" s="98"/>
      <c r="C2" s="99"/>
      <c r="D2" s="99"/>
      <c r="E2" s="99"/>
      <c r="F2" s="100"/>
      <c r="G2" s="107" t="s">
        <v>76</v>
      </c>
      <c r="H2" s="108"/>
      <c r="I2" s="108"/>
      <c r="J2" s="108"/>
      <c r="K2" s="108"/>
      <c r="L2" s="108"/>
      <c r="M2" s="108"/>
      <c r="N2" s="108"/>
      <c r="O2" s="109"/>
      <c r="P2" s="116" t="s">
        <v>1</v>
      </c>
      <c r="Q2" s="117"/>
      <c r="R2" s="117"/>
      <c r="S2" s="117"/>
      <c r="T2" s="117"/>
      <c r="U2" s="117"/>
      <c r="V2" s="117"/>
      <c r="W2" s="117"/>
      <c r="X2" s="118"/>
      <c r="Y2" s="126" t="s">
        <v>77</v>
      </c>
      <c r="Z2" s="127"/>
      <c r="AA2" s="127"/>
      <c r="AB2" s="127"/>
      <c r="AC2" s="127"/>
      <c r="AD2" s="127"/>
      <c r="AE2" s="127"/>
      <c r="AF2" s="127"/>
      <c r="AG2" s="127"/>
      <c r="AH2" s="127"/>
      <c r="AI2" s="127"/>
      <c r="AJ2" s="127"/>
      <c r="AK2" s="128"/>
      <c r="AL2" s="7"/>
    </row>
    <row r="3" spans="2:41" ht="17.45" customHeight="1" x14ac:dyDescent="0.25">
      <c r="B3" s="101"/>
      <c r="C3" s="102"/>
      <c r="D3" s="102"/>
      <c r="E3" s="102"/>
      <c r="F3" s="103"/>
      <c r="G3" s="110"/>
      <c r="H3" s="111"/>
      <c r="I3" s="111"/>
      <c r="J3" s="111"/>
      <c r="K3" s="111"/>
      <c r="L3" s="111"/>
      <c r="M3" s="111"/>
      <c r="N3" s="111"/>
      <c r="O3" s="112"/>
      <c r="P3" s="119"/>
      <c r="Q3" s="120"/>
      <c r="R3" s="120"/>
      <c r="S3" s="120"/>
      <c r="T3" s="120"/>
      <c r="U3" s="120"/>
      <c r="V3" s="120"/>
      <c r="W3" s="120"/>
      <c r="X3" s="121"/>
      <c r="Y3" s="129"/>
      <c r="Z3" s="130"/>
      <c r="AA3" s="130"/>
      <c r="AB3" s="130"/>
      <c r="AC3" s="130"/>
      <c r="AD3" s="130"/>
      <c r="AE3" s="130"/>
      <c r="AF3" s="130"/>
      <c r="AG3" s="130"/>
      <c r="AH3" s="130"/>
      <c r="AI3" s="130"/>
      <c r="AJ3" s="130"/>
      <c r="AK3" s="131"/>
      <c r="AL3" s="7"/>
    </row>
    <row r="4" spans="2:41" ht="17.45" customHeight="1" x14ac:dyDescent="0.25">
      <c r="B4" s="101"/>
      <c r="C4" s="102"/>
      <c r="D4" s="102"/>
      <c r="E4" s="102"/>
      <c r="F4" s="103"/>
      <c r="G4" s="110"/>
      <c r="H4" s="111"/>
      <c r="I4" s="111"/>
      <c r="J4" s="111"/>
      <c r="K4" s="111"/>
      <c r="L4" s="111"/>
      <c r="M4" s="111"/>
      <c r="N4" s="111"/>
      <c r="O4" s="112"/>
      <c r="P4" s="119"/>
      <c r="Q4" s="120"/>
      <c r="R4" s="120"/>
      <c r="S4" s="120"/>
      <c r="T4" s="120"/>
      <c r="U4" s="120"/>
      <c r="V4" s="120"/>
      <c r="W4" s="120"/>
      <c r="X4" s="121"/>
      <c r="Y4" s="129"/>
      <c r="Z4" s="130"/>
      <c r="AA4" s="130"/>
      <c r="AB4" s="130"/>
      <c r="AC4" s="130"/>
      <c r="AD4" s="130"/>
      <c r="AE4" s="130"/>
      <c r="AF4" s="130"/>
      <c r="AG4" s="130"/>
      <c r="AH4" s="130"/>
      <c r="AI4" s="130"/>
      <c r="AJ4" s="130"/>
      <c r="AK4" s="131"/>
      <c r="AL4" s="7"/>
    </row>
    <row r="5" spans="2:41" ht="20.45" customHeight="1" x14ac:dyDescent="0.25">
      <c r="B5" s="104"/>
      <c r="C5" s="105"/>
      <c r="D5" s="105"/>
      <c r="E5" s="105"/>
      <c r="F5" s="106"/>
      <c r="G5" s="113"/>
      <c r="H5" s="114"/>
      <c r="I5" s="114"/>
      <c r="J5" s="114"/>
      <c r="K5" s="114"/>
      <c r="L5" s="114"/>
      <c r="M5" s="114"/>
      <c r="N5" s="114"/>
      <c r="O5" s="115"/>
      <c r="P5" s="122"/>
      <c r="Q5" s="123"/>
      <c r="R5" s="123"/>
      <c r="S5" s="123"/>
      <c r="T5" s="123"/>
      <c r="U5" s="123"/>
      <c r="V5" s="123"/>
      <c r="W5" s="123"/>
      <c r="X5" s="124"/>
      <c r="Y5" s="132"/>
      <c r="Z5" s="133"/>
      <c r="AA5" s="133"/>
      <c r="AB5" s="133"/>
      <c r="AC5" s="133"/>
      <c r="AD5" s="133"/>
      <c r="AE5" s="133"/>
      <c r="AF5" s="133"/>
      <c r="AG5" s="133"/>
      <c r="AH5" s="133"/>
      <c r="AI5" s="133"/>
      <c r="AJ5" s="133"/>
      <c r="AK5" s="134"/>
      <c r="AL5" s="7"/>
    </row>
    <row r="6" spans="2:41" ht="20.100000000000001" customHeight="1" x14ac:dyDescent="0.25">
      <c r="B6" s="16"/>
      <c r="C6" s="16"/>
      <c r="D6" s="2"/>
      <c r="E6" s="2"/>
      <c r="F6" s="2"/>
      <c r="G6" s="2"/>
      <c r="H6" s="2"/>
      <c r="I6" s="2"/>
      <c r="J6" s="2"/>
      <c r="K6" s="2"/>
      <c r="L6" s="2"/>
      <c r="M6" s="2"/>
      <c r="N6" s="3"/>
      <c r="O6" s="3"/>
      <c r="P6" s="3"/>
      <c r="Q6" s="3"/>
      <c r="R6" s="3"/>
      <c r="S6" s="3"/>
      <c r="T6" s="3"/>
      <c r="U6" s="3"/>
      <c r="V6" s="4"/>
      <c r="W6" s="4"/>
      <c r="X6" s="4"/>
      <c r="Y6" s="4"/>
      <c r="Z6" s="4"/>
      <c r="AA6" s="4"/>
      <c r="AB6" s="4"/>
      <c r="AC6" s="4"/>
      <c r="AD6" s="4"/>
      <c r="AE6" s="4"/>
      <c r="AF6" s="4"/>
      <c r="AG6" s="4"/>
      <c r="AH6" s="4"/>
      <c r="AI6" s="4"/>
      <c r="AJ6" s="4"/>
      <c r="AK6" s="4"/>
      <c r="AL6" s="7"/>
    </row>
    <row r="7" spans="2:41" ht="12" customHeight="1" x14ac:dyDescent="0.25">
      <c r="B7" s="125" t="s">
        <v>78</v>
      </c>
      <c r="C7" s="125"/>
      <c r="D7" s="125"/>
      <c r="E7" s="135"/>
      <c r="F7" s="136"/>
      <c r="G7" s="137"/>
      <c r="H7" s="137"/>
      <c r="I7" s="137"/>
      <c r="J7" s="137"/>
      <c r="K7" s="137"/>
      <c r="L7" s="137"/>
      <c r="M7" s="137"/>
      <c r="N7" s="137"/>
      <c r="O7" s="137"/>
      <c r="P7" s="138"/>
      <c r="Q7" s="139" t="s">
        <v>80</v>
      </c>
      <c r="R7" s="140"/>
      <c r="S7" s="140"/>
      <c r="T7" s="141"/>
      <c r="U7" s="142"/>
      <c r="V7" s="143"/>
      <c r="W7" s="143"/>
      <c r="X7" s="143"/>
      <c r="Y7" s="143"/>
      <c r="Z7" s="144"/>
      <c r="AA7" s="7"/>
      <c r="AB7" s="140" t="s">
        <v>5</v>
      </c>
      <c r="AC7" s="140"/>
      <c r="AD7" s="140"/>
      <c r="AE7" s="141"/>
      <c r="AF7" s="142"/>
      <c r="AG7" s="143"/>
      <c r="AH7" s="143"/>
      <c r="AI7" s="143"/>
      <c r="AJ7" s="143"/>
      <c r="AK7" s="144"/>
      <c r="AL7" s="7"/>
    </row>
    <row r="8" spans="2:41" ht="6" customHeight="1" x14ac:dyDescent="0.25">
      <c r="B8" s="7"/>
      <c r="C8" s="7"/>
      <c r="D8" s="7"/>
      <c r="E8" s="7"/>
      <c r="F8" s="7"/>
      <c r="G8" s="7"/>
      <c r="H8" s="7"/>
      <c r="I8" s="7"/>
      <c r="J8" s="7"/>
      <c r="K8" s="7"/>
      <c r="L8" s="7"/>
      <c r="M8" s="7"/>
      <c r="N8" s="7"/>
      <c r="O8" s="7"/>
      <c r="P8" s="7"/>
      <c r="Q8" s="7"/>
      <c r="R8" s="7"/>
      <c r="S8" s="7"/>
      <c r="T8" s="7"/>
      <c r="U8" s="7"/>
      <c r="V8" s="7"/>
      <c r="W8" s="7"/>
      <c r="X8" s="7"/>
      <c r="Y8" s="7"/>
      <c r="Z8" s="7"/>
      <c r="AA8" s="7"/>
      <c r="AB8" s="7"/>
      <c r="AC8" s="7"/>
      <c r="AD8" s="7"/>
      <c r="AE8" s="7"/>
      <c r="AF8" s="7"/>
      <c r="AG8" s="7"/>
      <c r="AH8" s="7"/>
      <c r="AI8" s="7"/>
      <c r="AJ8" s="7"/>
      <c r="AK8" s="7"/>
      <c r="AL8" s="7"/>
    </row>
    <row r="9" spans="2:41" ht="12" customHeight="1" x14ac:dyDescent="0.25">
      <c r="B9" s="8" t="s">
        <v>79</v>
      </c>
      <c r="C9" s="8"/>
      <c r="D9" s="8"/>
      <c r="E9" s="7"/>
      <c r="F9" s="136"/>
      <c r="G9" s="137"/>
      <c r="H9" s="137"/>
      <c r="I9" s="137"/>
      <c r="J9" s="137"/>
      <c r="K9" s="137"/>
      <c r="L9" s="137"/>
      <c r="M9" s="137"/>
      <c r="N9" s="137"/>
      <c r="O9" s="137"/>
      <c r="P9" s="137"/>
      <c r="Q9" s="137"/>
      <c r="R9" s="137"/>
      <c r="S9" s="137"/>
      <c r="T9" s="137"/>
      <c r="U9" s="137"/>
      <c r="V9" s="137"/>
      <c r="W9" s="137"/>
      <c r="X9" s="137"/>
      <c r="Y9" s="137"/>
      <c r="Z9" s="137"/>
      <c r="AA9" s="137"/>
      <c r="AB9" s="137"/>
      <c r="AC9" s="137"/>
      <c r="AD9" s="137"/>
      <c r="AE9" s="137"/>
      <c r="AF9" s="137"/>
      <c r="AG9" s="137"/>
      <c r="AH9" s="137"/>
      <c r="AI9" s="137"/>
      <c r="AJ9" s="137"/>
      <c r="AK9" s="138"/>
      <c r="AL9" s="7"/>
    </row>
    <row r="10" spans="2:41" ht="12" customHeight="1" thickBot="1" x14ac:dyDescent="0.3">
      <c r="B10" s="5"/>
      <c r="C10" s="5"/>
      <c r="D10" s="5"/>
      <c r="E10" s="5"/>
      <c r="F10" s="5"/>
      <c r="G10" s="5"/>
      <c r="H10" s="5"/>
      <c r="I10" s="5"/>
      <c r="J10" s="5"/>
      <c r="K10" s="5"/>
      <c r="L10" s="5"/>
      <c r="M10" s="5"/>
      <c r="N10" s="5"/>
      <c r="O10" s="5"/>
      <c r="P10" s="5"/>
      <c r="Q10" s="5"/>
      <c r="R10" s="5"/>
      <c r="S10" s="5"/>
      <c r="T10" s="5"/>
      <c r="U10" s="5"/>
      <c r="V10" s="5"/>
      <c r="W10" s="5"/>
      <c r="X10" s="5"/>
      <c r="Y10" s="5"/>
      <c r="Z10" s="5"/>
      <c r="AA10" s="5"/>
      <c r="AB10" s="5"/>
      <c r="AC10" s="5"/>
      <c r="AD10" s="5"/>
      <c r="AE10" s="5"/>
      <c r="AF10" s="5"/>
      <c r="AG10" s="5"/>
      <c r="AH10" s="5"/>
      <c r="AI10" s="5"/>
      <c r="AJ10" s="5"/>
      <c r="AK10" s="5"/>
      <c r="AL10" s="7"/>
    </row>
    <row r="11" spans="2:41" ht="20.100000000000001" customHeight="1" x14ac:dyDescent="0.25">
      <c r="B11" s="6" t="s">
        <v>81</v>
      </c>
      <c r="C11" s="6"/>
      <c r="D11" s="6"/>
      <c r="E11" s="6"/>
      <c r="F11" s="6"/>
      <c r="G11" s="6"/>
      <c r="H11" s="6"/>
      <c r="I11" s="6"/>
      <c r="J11" s="6"/>
      <c r="K11" s="6"/>
      <c r="L11" s="7"/>
      <c r="M11" s="7"/>
      <c r="N11" s="7"/>
      <c r="O11" s="7"/>
      <c r="P11" s="7"/>
      <c r="Q11" s="7"/>
      <c r="R11" s="7"/>
      <c r="S11" s="7"/>
      <c r="T11" s="7"/>
      <c r="U11" s="7"/>
      <c r="V11" s="7"/>
      <c r="W11" s="7"/>
      <c r="X11" s="7"/>
      <c r="Y11" s="7"/>
      <c r="Z11" s="7"/>
      <c r="AA11" s="7"/>
      <c r="AB11" s="7"/>
      <c r="AC11" s="7"/>
      <c r="AD11" s="7"/>
      <c r="AE11" s="7"/>
      <c r="AF11" s="7"/>
      <c r="AG11" s="7"/>
      <c r="AH11" s="7"/>
      <c r="AI11" s="7"/>
      <c r="AJ11" s="7"/>
      <c r="AK11" s="7"/>
      <c r="AL11" s="7"/>
    </row>
    <row r="12" spans="2:41" ht="15" customHeight="1" x14ac:dyDescent="0.25">
      <c r="B12" s="7" t="s">
        <v>82</v>
      </c>
      <c r="C12" s="7"/>
      <c r="D12" s="7"/>
      <c r="E12" s="7"/>
      <c r="F12" s="7"/>
      <c r="G12" s="7"/>
      <c r="H12" s="7"/>
      <c r="I12" s="7"/>
      <c r="J12" s="7"/>
      <c r="K12" s="7"/>
      <c r="L12" s="7"/>
      <c r="M12" s="145"/>
      <c r="N12" s="145"/>
      <c r="O12" s="145"/>
      <c r="P12" s="145"/>
      <c r="Q12" s="145"/>
      <c r="R12" s="145"/>
      <c r="S12" s="145"/>
      <c r="T12" s="145"/>
      <c r="U12" s="145"/>
      <c r="V12" s="145"/>
      <c r="W12" s="145"/>
      <c r="X12" s="145"/>
      <c r="Y12" s="145"/>
      <c r="Z12" s="145"/>
      <c r="AA12" s="145"/>
      <c r="AB12" s="145"/>
      <c r="AC12" s="145"/>
      <c r="AD12" s="145"/>
      <c r="AE12" s="145"/>
      <c r="AF12" s="145"/>
      <c r="AG12" s="145"/>
      <c r="AH12" s="145"/>
      <c r="AI12" s="145"/>
      <c r="AJ12" s="145"/>
      <c r="AK12" s="145"/>
      <c r="AL12" s="7"/>
    </row>
    <row r="13" spans="2:41" ht="17.25" customHeight="1" x14ac:dyDescent="0.25">
      <c r="B13" s="7" t="s">
        <v>83</v>
      </c>
      <c r="C13" s="7"/>
      <c r="D13" s="7"/>
      <c r="E13" s="7"/>
      <c r="F13" s="7"/>
      <c r="G13" s="7"/>
      <c r="H13" s="7"/>
      <c r="I13" s="7"/>
      <c r="J13" s="7"/>
      <c r="K13" s="7"/>
      <c r="L13" s="7"/>
      <c r="M13" s="17"/>
      <c r="N13" s="17"/>
      <c r="O13" s="17"/>
      <c r="P13" s="17"/>
      <c r="Q13" s="17"/>
      <c r="R13" s="17"/>
      <c r="S13" s="7"/>
      <c r="T13" s="20" t="str">
        <f>IF(AO13=2,"Kein spezielle Anforderungen","")</f>
        <v/>
      </c>
      <c r="U13" s="8"/>
      <c r="V13" s="8"/>
      <c r="W13" s="8"/>
      <c r="X13" s="7"/>
      <c r="Y13" s="7"/>
      <c r="Z13" s="7"/>
      <c r="AA13" s="7"/>
      <c r="AB13" s="7"/>
      <c r="AC13" s="7"/>
      <c r="AD13" s="7"/>
      <c r="AE13" s="7"/>
      <c r="AF13" s="7"/>
      <c r="AG13" s="7"/>
      <c r="AH13" s="7"/>
      <c r="AI13" s="7"/>
      <c r="AJ13" s="7"/>
      <c r="AK13" s="7"/>
      <c r="AL13" s="7"/>
      <c r="AO13" s="33">
        <v>0</v>
      </c>
    </row>
    <row r="14" spans="2:41" ht="15" customHeight="1" x14ac:dyDescent="0.25">
      <c r="B14" s="7" t="s">
        <v>84</v>
      </c>
      <c r="C14" s="7"/>
      <c r="D14" s="7"/>
      <c r="E14" s="7"/>
      <c r="F14" s="7"/>
      <c r="G14" s="7"/>
      <c r="H14" s="7"/>
      <c r="I14" s="7"/>
      <c r="J14" s="7"/>
      <c r="K14" s="7"/>
      <c r="L14" s="7"/>
      <c r="M14" s="169"/>
      <c r="N14" s="169"/>
      <c r="O14" s="169"/>
      <c r="P14" s="7" t="s">
        <v>8</v>
      </c>
      <c r="Q14" s="7"/>
      <c r="R14" s="7"/>
      <c r="S14" s="7"/>
      <c r="T14" s="7"/>
      <c r="U14" s="102"/>
      <c r="V14" s="102"/>
      <c r="W14" s="102"/>
      <c r="X14" s="7"/>
      <c r="Y14" s="7"/>
      <c r="Z14" s="7"/>
      <c r="AA14" s="7"/>
      <c r="AB14" s="9"/>
      <c r="AC14" s="7"/>
      <c r="AD14" s="7"/>
      <c r="AE14" s="7"/>
      <c r="AF14" s="7"/>
      <c r="AG14" s="7"/>
      <c r="AH14" s="7"/>
      <c r="AI14" s="7"/>
      <c r="AJ14" s="7"/>
      <c r="AK14" s="7"/>
      <c r="AL14" s="7"/>
    </row>
    <row r="15" spans="2:41" ht="15" customHeight="1" x14ac:dyDescent="0.25">
      <c r="B15" s="7" t="s">
        <v>85</v>
      </c>
      <c r="C15" s="7"/>
      <c r="D15" s="7"/>
      <c r="E15" s="7"/>
      <c r="F15" s="7"/>
      <c r="G15" s="7"/>
      <c r="H15" s="7"/>
      <c r="I15" s="7"/>
      <c r="J15" s="7"/>
      <c r="K15" s="7"/>
      <c r="L15" s="7"/>
      <c r="M15" s="17"/>
      <c r="N15" s="17"/>
      <c r="O15" s="17"/>
      <c r="P15" s="7"/>
      <c r="Q15" s="19" t="str">
        <f>IF(AO15=1,"bitte füllen « Anforderungen an mittleren Wärmefluss »","")</f>
        <v/>
      </c>
      <c r="R15" s="7"/>
      <c r="S15" s="7"/>
      <c r="T15" s="7"/>
      <c r="U15" s="16"/>
      <c r="V15" s="16"/>
      <c r="W15" s="16"/>
      <c r="X15" s="7"/>
      <c r="Y15" s="7"/>
      <c r="Z15" s="7"/>
      <c r="AA15" s="7"/>
      <c r="AB15" s="9"/>
      <c r="AC15" s="7"/>
      <c r="AD15" s="7"/>
      <c r="AE15" s="7"/>
      <c r="AF15" s="7"/>
      <c r="AG15" s="7"/>
      <c r="AH15" s="7"/>
      <c r="AI15" s="7"/>
      <c r="AJ15" s="7"/>
      <c r="AK15" s="7"/>
      <c r="AL15" s="7"/>
      <c r="AO15" s="33">
        <v>0</v>
      </c>
    </row>
    <row r="16" spans="2:41" ht="15" customHeight="1" x14ac:dyDescent="0.25">
      <c r="B16" s="7"/>
      <c r="C16" s="7"/>
      <c r="D16" s="7"/>
      <c r="E16" s="7"/>
      <c r="F16" s="7"/>
      <c r="G16" s="7"/>
      <c r="H16" s="7"/>
      <c r="I16" s="7"/>
      <c r="J16" s="7"/>
      <c r="K16" s="7"/>
      <c r="L16" s="7"/>
      <c r="M16" s="17"/>
      <c r="N16" s="17"/>
      <c r="O16" s="17"/>
      <c r="P16" s="7"/>
      <c r="Q16" s="19" t="str">
        <f>IF(AO15=2,"bitte füllen « Anforderungen an mittleren U-Wert» oder « an mittleren Wärmefluss »","")</f>
        <v/>
      </c>
      <c r="R16" s="7"/>
      <c r="S16" s="7"/>
      <c r="T16" s="7"/>
      <c r="U16" s="16"/>
      <c r="V16" s="16"/>
      <c r="W16" s="16"/>
      <c r="X16" s="7"/>
      <c r="Y16" s="7"/>
      <c r="Z16" s="7"/>
      <c r="AA16" s="7"/>
      <c r="AB16" s="9"/>
      <c r="AC16" s="7"/>
      <c r="AD16" s="7"/>
      <c r="AE16" s="7"/>
      <c r="AF16" s="7"/>
      <c r="AG16" s="7"/>
      <c r="AH16" s="7"/>
      <c r="AI16" s="7"/>
      <c r="AJ16" s="7"/>
      <c r="AK16" s="7"/>
      <c r="AL16" s="7"/>
    </row>
    <row r="17" spans="2:46" ht="15" customHeight="1" thickBot="1" x14ac:dyDescent="0.3">
      <c r="B17" s="5"/>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7"/>
    </row>
    <row r="18" spans="2:46" ht="20.100000000000001" customHeight="1" x14ac:dyDescent="0.25">
      <c r="B18" s="6" t="s">
        <v>93</v>
      </c>
      <c r="C18" s="7"/>
      <c r="D18" s="7"/>
      <c r="E18" s="8"/>
      <c r="F18" s="8"/>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row>
    <row r="19" spans="2:46" ht="15" customHeight="1" x14ac:dyDescent="0.25">
      <c r="B19" s="7" t="s">
        <v>90</v>
      </c>
      <c r="C19" s="7"/>
      <c r="D19" s="7"/>
      <c r="E19" s="8"/>
      <c r="F19" s="8"/>
      <c r="G19" s="7"/>
      <c r="H19" s="7"/>
      <c r="I19" s="7"/>
      <c r="J19" s="7"/>
      <c r="K19" s="7"/>
      <c r="L19" s="7"/>
      <c r="M19" s="17"/>
      <c r="N19" s="17"/>
      <c r="O19" s="17"/>
      <c r="P19" s="7"/>
      <c r="Q19" s="19" t="str">
        <f>IF(AO19=1,"Berechnung der mittleren U-Wert anzugeben","")</f>
        <v/>
      </c>
      <c r="R19" s="7"/>
      <c r="S19" s="7"/>
      <c r="T19" s="7"/>
      <c r="U19" s="7"/>
      <c r="V19" s="7"/>
      <c r="W19" s="7"/>
      <c r="X19" s="7"/>
      <c r="Y19" s="7"/>
      <c r="Z19" s="7"/>
      <c r="AA19" s="7"/>
      <c r="AB19" s="7"/>
      <c r="AC19" s="7"/>
      <c r="AD19" s="7"/>
      <c r="AE19" s="7"/>
      <c r="AF19" s="7"/>
      <c r="AG19" s="7"/>
      <c r="AH19" s="7"/>
      <c r="AI19" s="7"/>
      <c r="AJ19" s="7"/>
      <c r="AK19" s="7"/>
      <c r="AL19" s="7"/>
      <c r="AO19" s="33">
        <v>0</v>
      </c>
    </row>
    <row r="20" spans="2:46" ht="15" customHeight="1" x14ac:dyDescent="0.25">
      <c r="B20" s="7"/>
      <c r="C20" s="7"/>
      <c r="D20" s="7"/>
      <c r="E20" s="7"/>
      <c r="F20" s="7"/>
      <c r="G20" s="7"/>
      <c r="H20" s="7"/>
      <c r="I20" s="7"/>
      <c r="J20" s="7"/>
      <c r="K20" s="7"/>
      <c r="L20" s="7"/>
      <c r="M20" s="17"/>
      <c r="N20" s="17"/>
      <c r="O20" s="17"/>
      <c r="P20" s="7"/>
      <c r="Q20" s="19" t="str">
        <f>IF(AO19=2,"Anforderungen an mittleren Wärmefluss zu erfüllen","")</f>
        <v/>
      </c>
      <c r="R20" s="8"/>
      <c r="S20" s="8"/>
      <c r="T20" s="8"/>
      <c r="U20" s="8"/>
      <c r="V20" s="8"/>
      <c r="W20" s="8"/>
      <c r="X20" s="8"/>
      <c r="Y20" s="8"/>
      <c r="Z20" s="8"/>
      <c r="AA20" s="8"/>
      <c r="AB20" s="8"/>
      <c r="AC20" s="8"/>
      <c r="AD20" s="8"/>
      <c r="AE20" s="8"/>
      <c r="AF20" s="8"/>
      <c r="AG20" s="8"/>
      <c r="AH20" s="8"/>
      <c r="AI20" s="8"/>
      <c r="AJ20" s="8"/>
      <c r="AK20" s="8"/>
      <c r="AL20" s="7"/>
    </row>
    <row r="21" spans="2:46" ht="15" customHeight="1" thickBot="1" x14ac:dyDescent="0.3">
      <c r="B21" s="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7"/>
    </row>
    <row r="22" spans="2:46" ht="20.100000000000001" customHeight="1" x14ac:dyDescent="0.25">
      <c r="B22" s="6" t="s">
        <v>92</v>
      </c>
      <c r="C22" s="7"/>
      <c r="D22" s="7"/>
      <c r="E22" s="8"/>
      <c r="F22" s="8"/>
      <c r="G22" s="7"/>
      <c r="H22" s="7"/>
      <c r="I22" s="7"/>
      <c r="J22" s="7"/>
      <c r="K22" s="7"/>
      <c r="L22" s="7"/>
      <c r="M22" s="7"/>
      <c r="N22" s="7"/>
      <c r="O22" s="7"/>
      <c r="P22" s="7"/>
      <c r="Q22" s="7"/>
      <c r="R22" s="7"/>
      <c r="S22" s="7"/>
      <c r="T22" s="7"/>
      <c r="U22" s="7"/>
      <c r="V22" s="7"/>
      <c r="W22" s="7"/>
      <c r="X22" s="7"/>
      <c r="Y22" s="7"/>
      <c r="Z22" s="7"/>
      <c r="AA22" s="7"/>
      <c r="AB22" s="7"/>
      <c r="AC22" s="7"/>
      <c r="AD22" s="7"/>
      <c r="AE22" s="7"/>
      <c r="AF22" s="7"/>
      <c r="AG22" s="7"/>
      <c r="AH22" s="7"/>
      <c r="AI22" s="7"/>
      <c r="AJ22" s="7"/>
      <c r="AK22" s="7"/>
      <c r="AL22" s="7"/>
      <c r="AT22" s="33" t="s">
        <v>7</v>
      </c>
    </row>
    <row r="23" spans="2:46" ht="15" customHeight="1" x14ac:dyDescent="0.25">
      <c r="B23" s="7" t="s">
        <v>91</v>
      </c>
      <c r="C23" s="7"/>
      <c r="D23" s="7"/>
      <c r="E23" s="8"/>
      <c r="F23" s="8"/>
      <c r="G23" s="7"/>
      <c r="H23" s="7"/>
      <c r="I23" s="7"/>
      <c r="J23" s="7"/>
      <c r="K23" s="7"/>
      <c r="L23" s="7"/>
      <c r="M23" s="17"/>
      <c r="N23" s="17"/>
      <c r="O23" s="17"/>
      <c r="P23" s="7"/>
      <c r="Q23" s="19" t="str">
        <f>IF(AO23=1,"Berechnung der mittleren U-Wert anzugeben","")</f>
        <v/>
      </c>
      <c r="R23" s="7"/>
      <c r="S23" s="7"/>
      <c r="T23" s="7"/>
      <c r="U23" s="7"/>
      <c r="V23" s="7"/>
      <c r="W23" s="7"/>
      <c r="X23" s="7"/>
      <c r="Y23" s="7"/>
      <c r="Z23" s="7"/>
      <c r="AA23" s="7"/>
      <c r="AB23" s="7"/>
      <c r="AC23" s="7"/>
      <c r="AD23" s="7"/>
      <c r="AE23" s="7"/>
      <c r="AF23" s="7"/>
      <c r="AG23" s="7"/>
      <c r="AH23" s="7"/>
      <c r="AI23" s="7"/>
      <c r="AJ23" s="7"/>
      <c r="AK23" s="7"/>
      <c r="AL23" s="7"/>
      <c r="AO23" s="33">
        <v>0</v>
      </c>
      <c r="AT23" s="33" t="s">
        <v>12</v>
      </c>
    </row>
    <row r="24" spans="2:46" ht="15" customHeight="1" x14ac:dyDescent="0.25">
      <c r="B24" s="7"/>
      <c r="C24" s="7"/>
      <c r="D24" s="7"/>
      <c r="E24" s="7"/>
      <c r="F24" s="7"/>
      <c r="G24" s="7"/>
      <c r="H24" s="7"/>
      <c r="I24" s="7"/>
      <c r="J24" s="7"/>
      <c r="K24" s="7"/>
      <c r="L24" s="7"/>
      <c r="M24" s="17"/>
      <c r="N24" s="17"/>
      <c r="O24" s="17"/>
      <c r="P24" s="7"/>
      <c r="R24" s="35" t="str">
        <f>IF(AO23=2,"Grund :","")</f>
        <v/>
      </c>
      <c r="S24" s="145"/>
      <c r="T24" s="145"/>
      <c r="U24" s="145"/>
      <c r="V24" s="145"/>
      <c r="W24" s="145"/>
      <c r="X24" s="145"/>
      <c r="Y24" s="145"/>
      <c r="Z24" s="145"/>
      <c r="AA24" s="145"/>
      <c r="AB24" s="145"/>
      <c r="AC24" s="145"/>
      <c r="AD24" s="145"/>
      <c r="AE24" s="145"/>
      <c r="AF24" s="145"/>
      <c r="AG24" s="145"/>
      <c r="AH24" s="145"/>
      <c r="AI24" s="145"/>
      <c r="AJ24" s="145"/>
      <c r="AK24" s="145"/>
      <c r="AL24" s="7"/>
    </row>
    <row r="25" spans="2:46" ht="20.100000000000001" customHeight="1" thickBot="1" x14ac:dyDescent="0.3">
      <c r="B25" s="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7"/>
    </row>
    <row r="26" spans="2:46" ht="20.100000000000001" customHeight="1" x14ac:dyDescent="0.25">
      <c r="B26" s="159" t="s">
        <v>94</v>
      </c>
      <c r="C26" s="159"/>
      <c r="D26" s="159"/>
      <c r="E26" s="159"/>
      <c r="F26" s="159"/>
      <c r="G26" s="159"/>
      <c r="H26" s="159"/>
      <c r="I26" s="159"/>
      <c r="J26" s="159"/>
      <c r="K26" s="159"/>
      <c r="L26" s="159"/>
      <c r="M26" s="159"/>
      <c r="N26" s="159"/>
      <c r="O26" s="159"/>
      <c r="P26" s="159"/>
      <c r="Q26" s="159"/>
      <c r="R26" s="159"/>
      <c r="S26" s="159"/>
      <c r="T26" s="159"/>
      <c r="U26" s="159"/>
      <c r="V26" s="159"/>
      <c r="W26" s="159"/>
      <c r="X26" s="159"/>
      <c r="Y26" s="159"/>
      <c r="Z26" s="159"/>
      <c r="AA26" s="159"/>
      <c r="AB26" s="159"/>
      <c r="AC26" s="159"/>
      <c r="AD26" s="159"/>
      <c r="AE26" s="159"/>
      <c r="AF26" s="159"/>
      <c r="AG26" s="159"/>
      <c r="AH26" s="159"/>
      <c r="AI26" s="159"/>
      <c r="AJ26" s="159"/>
      <c r="AK26" s="159"/>
      <c r="AL26" s="7"/>
    </row>
    <row r="27" spans="2:46" ht="16.5" customHeight="1" x14ac:dyDescent="0.25">
      <c r="B27" s="8" t="s">
        <v>107</v>
      </c>
      <c r="C27" s="8"/>
      <c r="D27" s="8"/>
      <c r="E27" s="8"/>
      <c r="F27" s="8"/>
      <c r="G27" s="8"/>
      <c r="H27" s="8"/>
      <c r="I27" s="8"/>
      <c r="J27" s="8"/>
      <c r="K27" s="8"/>
      <c r="L27" s="8"/>
      <c r="M27" s="21"/>
      <c r="N27" s="21"/>
      <c r="O27" s="21"/>
      <c r="P27" s="21"/>
      <c r="Q27" s="21"/>
      <c r="R27" s="21"/>
      <c r="S27" s="8"/>
      <c r="T27" s="8" t="s">
        <v>95</v>
      </c>
      <c r="U27" s="145"/>
      <c r="V27" s="145"/>
      <c r="W27" s="145"/>
      <c r="X27" s="145"/>
      <c r="Y27" s="145"/>
      <c r="Z27" s="145"/>
      <c r="AA27" s="145"/>
      <c r="AB27" s="145"/>
      <c r="AC27" s="145"/>
      <c r="AD27" s="145"/>
      <c r="AE27" s="145"/>
      <c r="AF27" s="145"/>
      <c r="AG27" s="145"/>
      <c r="AH27" s="145"/>
      <c r="AI27" s="145"/>
      <c r="AJ27" s="145"/>
      <c r="AK27" s="145"/>
      <c r="AL27" s="7"/>
      <c r="AO27" s="33">
        <v>0</v>
      </c>
    </row>
    <row r="28" spans="2:46" ht="15" customHeight="1" x14ac:dyDescent="0.25">
      <c r="B28" s="8" t="s">
        <v>108</v>
      </c>
      <c r="C28" s="8"/>
      <c r="D28" s="8"/>
      <c r="E28" s="8"/>
      <c r="F28" s="8"/>
      <c r="G28" s="8"/>
      <c r="H28" s="8"/>
      <c r="I28" s="8"/>
      <c r="J28" s="8"/>
      <c r="K28" s="8"/>
      <c r="L28" s="8"/>
      <c r="M28" s="21"/>
      <c r="N28" s="21"/>
      <c r="O28" s="21"/>
      <c r="P28" s="21"/>
      <c r="Q28" s="21"/>
      <c r="R28" s="21"/>
      <c r="S28" s="21"/>
      <c r="T28" s="21"/>
      <c r="U28" s="21"/>
      <c r="V28" s="21"/>
      <c r="W28" s="21"/>
      <c r="X28" s="21"/>
      <c r="Y28" s="170"/>
      <c r="Z28" s="170"/>
      <c r="AA28" s="170"/>
      <c r="AB28" s="170"/>
      <c r="AC28" s="170"/>
      <c r="AD28" s="170"/>
      <c r="AE28" s="170"/>
      <c r="AF28" s="170"/>
      <c r="AG28" s="170"/>
      <c r="AH28" s="170"/>
      <c r="AI28" s="170"/>
      <c r="AJ28" s="170"/>
      <c r="AK28" s="170"/>
      <c r="AL28" s="16"/>
      <c r="AO28" s="33">
        <v>0</v>
      </c>
    </row>
    <row r="29" spans="2:46" ht="7.5" customHeight="1" x14ac:dyDescent="0.25">
      <c r="B29" s="8"/>
      <c r="C29" s="8"/>
      <c r="D29" s="8"/>
      <c r="E29" s="8"/>
      <c r="F29" s="8"/>
      <c r="G29" s="8"/>
      <c r="H29" s="8"/>
      <c r="I29" s="8"/>
      <c r="J29" s="8"/>
      <c r="K29" s="8"/>
      <c r="L29" s="8"/>
      <c r="M29" s="8"/>
      <c r="N29" s="8"/>
      <c r="O29" s="8"/>
      <c r="P29" s="8"/>
      <c r="Q29" s="8"/>
      <c r="R29" s="8"/>
      <c r="S29" s="8"/>
      <c r="T29" s="8"/>
      <c r="U29" s="8"/>
      <c r="V29" s="8"/>
      <c r="W29" s="8"/>
      <c r="X29" s="8"/>
      <c r="Y29" s="8"/>
      <c r="Z29" s="8"/>
      <c r="AA29" s="8"/>
      <c r="AB29" s="8"/>
      <c r="AC29" s="8"/>
      <c r="AD29" s="8"/>
      <c r="AE29" s="8"/>
      <c r="AF29" s="8"/>
      <c r="AG29" s="16"/>
      <c r="AH29" s="16"/>
      <c r="AI29" s="16"/>
      <c r="AJ29" s="16"/>
      <c r="AK29" s="16"/>
      <c r="AL29" s="16"/>
    </row>
    <row r="30" spans="2:46" ht="15" customHeight="1" x14ac:dyDescent="0.25">
      <c r="B30" s="8" t="s">
        <v>110</v>
      </c>
      <c r="C30" s="8"/>
      <c r="D30" s="8"/>
      <c r="E30" s="8"/>
      <c r="F30" s="8"/>
      <c r="G30" s="8"/>
      <c r="H30" s="8"/>
      <c r="I30" s="8"/>
      <c r="J30" s="8"/>
      <c r="K30" s="8"/>
      <c r="L30" s="8"/>
      <c r="M30" s="145"/>
      <c r="N30" s="145"/>
      <c r="O30" s="145"/>
      <c r="P30" s="145"/>
      <c r="Q30" s="145"/>
      <c r="R30" s="145"/>
      <c r="S30" s="145"/>
      <c r="T30" s="145"/>
      <c r="U30" s="145"/>
      <c r="V30" s="145"/>
      <c r="W30" s="145"/>
      <c r="X30" s="145"/>
      <c r="Y30" s="145"/>
      <c r="Z30" s="145"/>
      <c r="AA30" s="145"/>
      <c r="AB30" s="145"/>
      <c r="AC30" s="145"/>
      <c r="AD30" s="145"/>
      <c r="AE30" s="145"/>
      <c r="AF30" s="145"/>
      <c r="AG30" s="145"/>
      <c r="AH30" s="145"/>
      <c r="AI30" s="145"/>
      <c r="AJ30" s="145"/>
      <c r="AK30" s="145"/>
      <c r="AL30" s="7"/>
    </row>
    <row r="31" spans="2:46" ht="15" customHeight="1" x14ac:dyDescent="0.25">
      <c r="B31" s="8"/>
      <c r="C31" s="8"/>
      <c r="D31" s="8"/>
      <c r="E31" s="8"/>
      <c r="F31" s="8"/>
      <c r="G31" s="8"/>
      <c r="H31" s="8"/>
      <c r="I31" s="8"/>
      <c r="J31" s="8"/>
      <c r="K31" s="8"/>
      <c r="L31" s="8"/>
      <c r="M31" s="160"/>
      <c r="N31" s="160"/>
      <c r="O31" s="160"/>
      <c r="P31" s="160"/>
      <c r="Q31" s="160"/>
      <c r="R31" s="160"/>
      <c r="S31" s="160"/>
      <c r="T31" s="160"/>
      <c r="U31" s="160"/>
      <c r="V31" s="160"/>
      <c r="W31" s="160"/>
      <c r="X31" s="160"/>
      <c r="Y31" s="160"/>
      <c r="Z31" s="160"/>
      <c r="AA31" s="160"/>
      <c r="AB31" s="160"/>
      <c r="AC31" s="160"/>
      <c r="AD31" s="160"/>
      <c r="AE31" s="160"/>
      <c r="AF31" s="160"/>
      <c r="AG31" s="160"/>
      <c r="AH31" s="160"/>
      <c r="AI31" s="160"/>
      <c r="AJ31" s="160"/>
      <c r="AK31" s="160"/>
      <c r="AL31" s="7"/>
    </row>
    <row r="32" spans="2:46" ht="15" customHeight="1" thickBot="1" x14ac:dyDescent="0.3">
      <c r="B32" s="8"/>
      <c r="C32" s="8"/>
      <c r="D32" s="8"/>
      <c r="E32" s="8"/>
      <c r="F32" s="8"/>
      <c r="G32" s="8"/>
      <c r="H32" s="8"/>
      <c r="I32" s="8"/>
      <c r="J32" s="8"/>
      <c r="K32" s="8"/>
      <c r="L32" s="8"/>
      <c r="M32" s="8"/>
      <c r="N32" s="8"/>
      <c r="O32" s="16"/>
      <c r="P32" s="16"/>
      <c r="Q32" s="16"/>
      <c r="R32" s="16"/>
      <c r="S32" s="16"/>
      <c r="T32" s="16"/>
      <c r="U32" s="16"/>
      <c r="V32" s="16"/>
      <c r="W32" s="16"/>
      <c r="X32" s="16"/>
      <c r="Y32" s="16"/>
      <c r="Z32" s="16"/>
      <c r="AA32" s="16"/>
      <c r="AB32" s="16"/>
      <c r="AC32" s="16"/>
      <c r="AD32" s="16"/>
      <c r="AE32" s="16"/>
      <c r="AF32" s="16"/>
      <c r="AG32" s="16"/>
      <c r="AH32" s="16"/>
      <c r="AI32" s="16"/>
      <c r="AJ32" s="16"/>
      <c r="AK32" s="16"/>
      <c r="AL32" s="7"/>
    </row>
    <row r="33" spans="1:41" ht="15" customHeight="1" x14ac:dyDescent="0.25">
      <c r="B33" s="23" t="s">
        <v>109</v>
      </c>
      <c r="C33" s="10"/>
      <c r="D33" s="10"/>
      <c r="E33" s="10"/>
      <c r="F33" s="10"/>
      <c r="G33" s="10"/>
      <c r="H33" s="10"/>
      <c r="I33" s="10"/>
      <c r="J33" s="10"/>
      <c r="K33" s="10"/>
      <c r="L33" s="10"/>
      <c r="M33" s="10"/>
      <c r="N33" s="10"/>
      <c r="O33" s="10"/>
      <c r="P33" s="10"/>
      <c r="Q33" s="10"/>
      <c r="R33" s="10"/>
      <c r="S33" s="10"/>
      <c r="T33" s="10"/>
      <c r="U33" s="10"/>
      <c r="V33" s="10"/>
      <c r="W33" s="10"/>
      <c r="X33" s="10"/>
      <c r="Y33" s="10"/>
      <c r="Z33" s="10"/>
      <c r="AA33" s="10"/>
      <c r="AB33" s="10"/>
      <c r="AC33" s="10"/>
      <c r="AD33" s="10"/>
      <c r="AE33" s="10"/>
      <c r="AF33" s="10"/>
      <c r="AG33" s="10"/>
      <c r="AH33" s="10"/>
      <c r="AI33" s="10"/>
      <c r="AJ33" s="10"/>
      <c r="AK33" s="10"/>
      <c r="AL33" s="7"/>
    </row>
    <row r="34" spans="1:41" ht="19.5" customHeight="1" x14ac:dyDescent="0.25">
      <c r="B34" s="18" t="s">
        <v>96</v>
      </c>
      <c r="C34" s="11"/>
      <c r="D34" s="11"/>
      <c r="E34" s="12"/>
      <c r="F34" s="12"/>
      <c r="G34" s="11"/>
      <c r="H34" s="11"/>
      <c r="I34" s="11"/>
      <c r="J34" s="11"/>
      <c r="K34" s="11"/>
      <c r="L34" s="11"/>
      <c r="M34" s="11"/>
      <c r="N34" s="11"/>
      <c r="O34" s="11"/>
      <c r="P34" s="11"/>
      <c r="Q34" s="11"/>
      <c r="R34" s="11"/>
      <c r="S34" s="11"/>
      <c r="T34" s="11"/>
      <c r="U34" s="11"/>
      <c r="V34" s="11"/>
      <c r="W34" s="11"/>
      <c r="X34" s="11"/>
      <c r="Y34" s="11"/>
      <c r="Z34" s="11"/>
      <c r="AA34" s="11"/>
      <c r="AB34" s="11"/>
      <c r="AC34" s="11"/>
      <c r="AD34" s="11"/>
      <c r="AE34" s="11"/>
      <c r="AF34" s="11"/>
      <c r="AG34" s="11"/>
      <c r="AH34" s="11"/>
      <c r="AI34" s="11"/>
      <c r="AJ34" s="11"/>
      <c r="AK34" s="11"/>
      <c r="AL34" s="7"/>
    </row>
    <row r="35" spans="1:41" ht="15" customHeight="1" x14ac:dyDescent="0.25">
      <c r="B35" s="11"/>
      <c r="C35" s="11"/>
      <c r="D35" s="11"/>
      <c r="E35" s="11"/>
      <c r="F35" s="11"/>
      <c r="G35" s="11"/>
      <c r="H35" s="11"/>
      <c r="I35" s="22"/>
      <c r="J35" s="22"/>
      <c r="K35" s="22"/>
      <c r="L35" s="22"/>
      <c r="M35" s="22"/>
      <c r="N35" s="22"/>
      <c r="O35" s="22"/>
      <c r="P35" s="11"/>
      <c r="R35" s="35" t="str">
        <f>IF(AO35=2,"Grund :","")</f>
        <v/>
      </c>
      <c r="S35" s="145"/>
      <c r="T35" s="145"/>
      <c r="U35" s="145"/>
      <c r="V35" s="145"/>
      <c r="W35" s="145"/>
      <c r="X35" s="145"/>
      <c r="Y35" s="145"/>
      <c r="Z35" s="145"/>
      <c r="AA35" s="145"/>
      <c r="AB35" s="145"/>
      <c r="AC35" s="145"/>
      <c r="AD35" s="145"/>
      <c r="AE35" s="145"/>
      <c r="AF35" s="145"/>
      <c r="AG35" s="145"/>
      <c r="AH35" s="145"/>
      <c r="AI35" s="145"/>
      <c r="AJ35" s="145"/>
      <c r="AK35" s="145"/>
      <c r="AL35" s="7"/>
      <c r="AO35" s="33">
        <v>0</v>
      </c>
    </row>
    <row r="36" spans="1:41" ht="20.100000000000001" customHeight="1" thickBot="1" x14ac:dyDescent="0.3">
      <c r="B36" s="13"/>
      <c r="C36" s="13"/>
      <c r="D36" s="13"/>
      <c r="E36" s="13"/>
      <c r="F36" s="13"/>
      <c r="G36" s="13"/>
      <c r="H36" s="13"/>
      <c r="I36" s="13"/>
      <c r="J36" s="13"/>
      <c r="K36" s="13"/>
      <c r="L36" s="13"/>
      <c r="M36" s="13"/>
      <c r="N36" s="13"/>
      <c r="O36" s="13"/>
      <c r="P36" s="13"/>
      <c r="Q36" s="13"/>
      <c r="R36" s="13"/>
      <c r="S36" s="13"/>
      <c r="T36" s="13"/>
      <c r="U36" s="13"/>
      <c r="V36" s="13"/>
      <c r="W36" s="13"/>
      <c r="X36" s="13"/>
      <c r="Y36" s="13"/>
      <c r="Z36" s="13"/>
      <c r="AA36" s="13"/>
      <c r="AB36" s="13"/>
      <c r="AC36" s="13"/>
      <c r="AD36" s="13"/>
      <c r="AE36" s="13"/>
      <c r="AF36" s="13"/>
      <c r="AG36" s="13"/>
      <c r="AH36" s="13"/>
      <c r="AI36" s="13"/>
      <c r="AJ36" s="13"/>
      <c r="AK36" s="13"/>
      <c r="AL36" s="7"/>
    </row>
    <row r="37" spans="1:41" ht="20.100000000000001" customHeight="1" x14ac:dyDescent="0.25">
      <c r="B37" s="203" t="s">
        <v>119</v>
      </c>
      <c r="C37" s="203"/>
      <c r="D37" s="203"/>
      <c r="E37" s="203"/>
      <c r="F37" s="203"/>
      <c r="G37" s="203"/>
      <c r="H37" s="203"/>
      <c r="I37" s="203"/>
      <c r="J37" s="203"/>
      <c r="K37" s="203"/>
      <c r="L37" s="203"/>
      <c r="M37" s="203"/>
      <c r="N37" s="203"/>
      <c r="O37" s="203"/>
      <c r="P37" s="203"/>
      <c r="Q37" s="203"/>
      <c r="R37" s="203"/>
      <c r="S37" s="203"/>
      <c r="T37" s="203"/>
      <c r="U37" s="203"/>
      <c r="V37" s="203"/>
      <c r="W37" s="203"/>
      <c r="X37" s="203"/>
      <c r="Y37" s="203"/>
      <c r="Z37" s="203"/>
      <c r="AA37" s="203"/>
      <c r="AB37" s="203"/>
      <c r="AC37" s="203"/>
      <c r="AD37" s="203"/>
      <c r="AE37" s="203"/>
      <c r="AF37" s="203"/>
      <c r="AG37" s="203"/>
      <c r="AH37" s="203"/>
      <c r="AI37" s="203"/>
      <c r="AJ37" s="203"/>
      <c r="AK37" s="203"/>
      <c r="AL37" s="7"/>
    </row>
    <row r="38" spans="1:41" ht="16.5" customHeight="1" x14ac:dyDescent="0.25">
      <c r="B38" s="171"/>
      <c r="C38" s="172"/>
      <c r="D38" s="172"/>
      <c r="E38" s="172"/>
      <c r="F38" s="172"/>
      <c r="G38" s="172"/>
      <c r="H38" s="172"/>
      <c r="I38" s="172"/>
      <c r="J38" s="172"/>
      <c r="K38" s="172"/>
      <c r="L38" s="172"/>
      <c r="M38" s="172"/>
      <c r="N38" s="172"/>
      <c r="O38" s="172"/>
      <c r="P38" s="172"/>
      <c r="Q38" s="172"/>
      <c r="R38" s="172"/>
      <c r="S38" s="172"/>
      <c r="T38" s="172"/>
      <c r="U38" s="172"/>
      <c r="V38" s="172"/>
      <c r="W38" s="172"/>
      <c r="X38" s="172"/>
      <c r="Y38" s="172"/>
      <c r="Z38" s="172"/>
      <c r="AA38" s="172"/>
      <c r="AB38" s="172"/>
      <c r="AC38" s="172"/>
      <c r="AD38" s="172"/>
      <c r="AE38" s="172"/>
      <c r="AF38" s="172"/>
      <c r="AG38" s="172"/>
      <c r="AH38" s="172"/>
      <c r="AI38" s="172"/>
      <c r="AJ38" s="172"/>
      <c r="AK38" s="173"/>
      <c r="AL38" s="7"/>
    </row>
    <row r="39" spans="1:41" ht="16.5" customHeight="1" x14ac:dyDescent="0.25">
      <c r="B39" s="174"/>
      <c r="C39" s="175"/>
      <c r="D39" s="175"/>
      <c r="E39" s="175"/>
      <c r="F39" s="175"/>
      <c r="G39" s="175"/>
      <c r="H39" s="175"/>
      <c r="I39" s="175"/>
      <c r="J39" s="175"/>
      <c r="K39" s="175"/>
      <c r="L39" s="175"/>
      <c r="M39" s="175"/>
      <c r="N39" s="175"/>
      <c r="O39" s="175"/>
      <c r="P39" s="175"/>
      <c r="Q39" s="175"/>
      <c r="R39" s="175"/>
      <c r="S39" s="175"/>
      <c r="T39" s="175"/>
      <c r="U39" s="175"/>
      <c r="V39" s="175"/>
      <c r="W39" s="175"/>
      <c r="X39" s="175"/>
      <c r="Y39" s="175"/>
      <c r="Z39" s="175"/>
      <c r="AA39" s="175"/>
      <c r="AB39" s="175"/>
      <c r="AC39" s="175"/>
      <c r="AD39" s="175"/>
      <c r="AE39" s="175"/>
      <c r="AF39" s="175"/>
      <c r="AG39" s="175"/>
      <c r="AH39" s="175"/>
      <c r="AI39" s="175"/>
      <c r="AJ39" s="175"/>
      <c r="AK39" s="176"/>
      <c r="AL39" s="7"/>
    </row>
    <row r="40" spans="1:41" ht="16.5" customHeight="1" x14ac:dyDescent="0.25">
      <c r="B40" s="174"/>
      <c r="C40" s="175"/>
      <c r="D40" s="175"/>
      <c r="E40" s="175"/>
      <c r="F40" s="175"/>
      <c r="G40" s="175"/>
      <c r="H40" s="175"/>
      <c r="I40" s="175"/>
      <c r="J40" s="175"/>
      <c r="K40" s="175"/>
      <c r="L40" s="175"/>
      <c r="M40" s="175"/>
      <c r="N40" s="175"/>
      <c r="O40" s="175"/>
      <c r="P40" s="175"/>
      <c r="Q40" s="175"/>
      <c r="R40" s="175"/>
      <c r="S40" s="175"/>
      <c r="T40" s="175"/>
      <c r="U40" s="175"/>
      <c r="V40" s="175"/>
      <c r="W40" s="175"/>
      <c r="X40" s="175"/>
      <c r="Y40" s="175"/>
      <c r="Z40" s="175"/>
      <c r="AA40" s="175"/>
      <c r="AB40" s="175"/>
      <c r="AC40" s="175"/>
      <c r="AD40" s="175"/>
      <c r="AE40" s="175"/>
      <c r="AF40" s="175"/>
      <c r="AG40" s="175"/>
      <c r="AH40" s="175"/>
      <c r="AI40" s="175"/>
      <c r="AJ40" s="175"/>
      <c r="AK40" s="176"/>
      <c r="AL40" s="7"/>
    </row>
    <row r="41" spans="1:41" ht="16.5" customHeight="1" x14ac:dyDescent="0.25">
      <c r="B41" s="174"/>
      <c r="C41" s="175"/>
      <c r="D41" s="175"/>
      <c r="E41" s="175"/>
      <c r="F41" s="175"/>
      <c r="G41" s="175"/>
      <c r="H41" s="175"/>
      <c r="I41" s="175"/>
      <c r="J41" s="175"/>
      <c r="K41" s="175"/>
      <c r="L41" s="175"/>
      <c r="M41" s="175"/>
      <c r="N41" s="175"/>
      <c r="O41" s="175"/>
      <c r="P41" s="175"/>
      <c r="Q41" s="175"/>
      <c r="R41" s="175"/>
      <c r="S41" s="175"/>
      <c r="T41" s="175"/>
      <c r="U41" s="175"/>
      <c r="V41" s="175"/>
      <c r="W41" s="175"/>
      <c r="X41" s="175"/>
      <c r="Y41" s="175"/>
      <c r="Z41" s="175"/>
      <c r="AA41" s="175"/>
      <c r="AB41" s="175"/>
      <c r="AC41" s="175"/>
      <c r="AD41" s="175"/>
      <c r="AE41" s="175"/>
      <c r="AF41" s="175"/>
      <c r="AG41" s="175"/>
      <c r="AH41" s="175"/>
      <c r="AI41" s="175"/>
      <c r="AJ41" s="175"/>
      <c r="AK41" s="176"/>
      <c r="AL41" s="7"/>
    </row>
    <row r="42" spans="1:41" ht="16.5" customHeight="1" x14ac:dyDescent="0.25">
      <c r="B42" s="174"/>
      <c r="C42" s="175"/>
      <c r="D42" s="175"/>
      <c r="E42" s="175"/>
      <c r="F42" s="175"/>
      <c r="G42" s="175"/>
      <c r="H42" s="175"/>
      <c r="I42" s="175"/>
      <c r="J42" s="175"/>
      <c r="K42" s="175"/>
      <c r="L42" s="175"/>
      <c r="M42" s="175"/>
      <c r="N42" s="175"/>
      <c r="O42" s="175"/>
      <c r="P42" s="175"/>
      <c r="Q42" s="175"/>
      <c r="R42" s="175"/>
      <c r="S42" s="175"/>
      <c r="T42" s="175"/>
      <c r="U42" s="175"/>
      <c r="V42" s="175"/>
      <c r="W42" s="175"/>
      <c r="X42" s="175"/>
      <c r="Y42" s="175"/>
      <c r="Z42" s="175"/>
      <c r="AA42" s="175"/>
      <c r="AB42" s="175"/>
      <c r="AC42" s="175"/>
      <c r="AD42" s="175"/>
      <c r="AE42" s="175"/>
      <c r="AF42" s="175"/>
      <c r="AG42" s="175"/>
      <c r="AH42" s="175"/>
      <c r="AI42" s="175"/>
      <c r="AJ42" s="175"/>
      <c r="AK42" s="176"/>
      <c r="AL42" s="7"/>
    </row>
    <row r="43" spans="1:41" ht="16.5" customHeight="1" x14ac:dyDescent="0.25">
      <c r="B43" s="177"/>
      <c r="C43" s="178"/>
      <c r="D43" s="178"/>
      <c r="E43" s="178"/>
      <c r="F43" s="178"/>
      <c r="G43" s="178"/>
      <c r="H43" s="178"/>
      <c r="I43" s="178"/>
      <c r="J43" s="178"/>
      <c r="K43" s="178"/>
      <c r="L43" s="178"/>
      <c r="M43" s="178"/>
      <c r="N43" s="178"/>
      <c r="O43" s="178"/>
      <c r="P43" s="178"/>
      <c r="Q43" s="178"/>
      <c r="R43" s="178"/>
      <c r="S43" s="178"/>
      <c r="T43" s="178"/>
      <c r="U43" s="178"/>
      <c r="V43" s="178"/>
      <c r="W43" s="178"/>
      <c r="X43" s="178"/>
      <c r="Y43" s="178"/>
      <c r="Z43" s="178"/>
      <c r="AA43" s="178"/>
      <c r="AB43" s="178"/>
      <c r="AC43" s="178"/>
      <c r="AD43" s="178"/>
      <c r="AE43" s="178"/>
      <c r="AF43" s="178"/>
      <c r="AG43" s="178"/>
      <c r="AH43" s="178"/>
      <c r="AI43" s="178"/>
      <c r="AJ43" s="178"/>
      <c r="AK43" s="179"/>
      <c r="AL43" s="7"/>
    </row>
    <row r="44" spans="1:41" s="34" customFormat="1" ht="21.75" customHeight="1" x14ac:dyDescent="0.2">
      <c r="A44" s="24"/>
      <c r="B44" s="25"/>
      <c r="C44" s="26" t="s">
        <v>121</v>
      </c>
      <c r="D44" s="27"/>
      <c r="E44" s="27"/>
      <c r="F44" s="27"/>
      <c r="G44" s="27"/>
      <c r="H44" s="27"/>
      <c r="I44" s="27"/>
      <c r="J44" s="27"/>
      <c r="K44" s="27"/>
      <c r="L44" s="27"/>
      <c r="M44" s="27"/>
      <c r="N44" s="27"/>
      <c r="O44" s="27"/>
      <c r="P44" s="27"/>
      <c r="Q44" s="27"/>
      <c r="R44" s="27"/>
      <c r="S44" s="27"/>
      <c r="T44" s="27"/>
      <c r="U44" s="27"/>
      <c r="V44" s="27"/>
      <c r="W44" s="27"/>
      <c r="X44" s="27"/>
      <c r="Y44" s="27"/>
      <c r="Z44" s="27"/>
      <c r="AA44" s="27"/>
      <c r="AB44" s="27"/>
      <c r="AC44" s="27"/>
      <c r="AD44" s="27"/>
      <c r="AE44" s="27"/>
      <c r="AF44" s="27"/>
      <c r="AG44" s="27"/>
      <c r="AH44" s="27"/>
      <c r="AI44" s="27"/>
      <c r="AJ44" s="27"/>
      <c r="AK44" s="28"/>
      <c r="AL44" s="24"/>
    </row>
    <row r="45" spans="1:41" s="34" customFormat="1" ht="16.5" customHeight="1" x14ac:dyDescent="0.2">
      <c r="A45" s="24"/>
      <c r="B45" s="25"/>
      <c r="C45" s="29" t="s">
        <v>122</v>
      </c>
      <c r="D45" s="27"/>
      <c r="E45" s="27"/>
      <c r="F45" s="27"/>
      <c r="G45" s="27"/>
      <c r="H45" s="27"/>
      <c r="I45" s="27"/>
      <c r="J45" s="27"/>
      <c r="K45" s="27"/>
      <c r="L45" s="27"/>
      <c r="M45" s="27"/>
      <c r="N45" s="27"/>
      <c r="O45" s="27"/>
      <c r="P45" s="27"/>
      <c r="Q45" s="27"/>
      <c r="R45" s="27"/>
      <c r="S45" s="27"/>
      <c r="T45" s="27"/>
      <c r="U45" s="27"/>
      <c r="V45" s="27"/>
      <c r="W45" s="27"/>
      <c r="X45" s="27"/>
      <c r="Y45" s="27"/>
      <c r="Z45" s="27"/>
      <c r="AA45" s="27"/>
      <c r="AB45" s="27"/>
      <c r="AC45" s="27"/>
      <c r="AD45" s="27"/>
      <c r="AE45" s="27"/>
      <c r="AF45" s="27"/>
      <c r="AG45" s="27"/>
      <c r="AH45" s="27"/>
      <c r="AI45" s="27"/>
      <c r="AJ45" s="27"/>
      <c r="AK45" s="28"/>
      <c r="AL45" s="24"/>
    </row>
    <row r="46" spans="1:41" s="34" customFormat="1" ht="16.5" customHeight="1" x14ac:dyDescent="0.2">
      <c r="A46" s="24"/>
      <c r="B46" s="30"/>
      <c r="C46" s="31"/>
      <c r="D46" s="31"/>
      <c r="E46" s="31"/>
      <c r="F46" s="31"/>
      <c r="G46" s="31"/>
      <c r="H46" s="31"/>
      <c r="I46" s="31"/>
      <c r="J46" s="31"/>
      <c r="K46" s="31"/>
      <c r="L46" s="31"/>
      <c r="M46" s="31"/>
      <c r="N46" s="31"/>
      <c r="O46" s="31"/>
      <c r="P46" s="31"/>
      <c r="Q46" s="31"/>
      <c r="R46" s="31"/>
      <c r="S46" s="31"/>
      <c r="T46" s="31"/>
      <c r="U46" s="31"/>
      <c r="V46" s="31"/>
      <c r="W46" s="31"/>
      <c r="X46" s="31"/>
      <c r="Y46" s="31"/>
      <c r="Z46" s="31"/>
      <c r="AA46" s="31"/>
      <c r="AB46" s="31"/>
      <c r="AC46" s="31"/>
      <c r="AD46" s="31"/>
      <c r="AE46" s="31"/>
      <c r="AF46" s="31"/>
      <c r="AG46" s="31"/>
      <c r="AH46" s="31"/>
      <c r="AI46" s="31"/>
      <c r="AJ46" s="31"/>
      <c r="AK46" s="32"/>
      <c r="AL46" s="24"/>
    </row>
    <row r="47" spans="1:41" ht="16.5" customHeight="1" thickBot="1" x14ac:dyDescent="0.3">
      <c r="B47" s="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7"/>
    </row>
    <row r="48" spans="1:41" ht="16.5" customHeight="1" x14ac:dyDescent="0.25">
      <c r="B48" s="7"/>
      <c r="C48" s="7"/>
      <c r="D48" s="7"/>
      <c r="E48" s="7"/>
      <c r="F48" s="7"/>
      <c r="G48" s="7"/>
      <c r="H48" s="7"/>
      <c r="I48" s="7"/>
      <c r="J48" s="7"/>
      <c r="K48" s="7"/>
      <c r="L48" s="7"/>
      <c r="M48" s="7"/>
      <c r="N48" s="7"/>
      <c r="O48" s="7"/>
      <c r="P48" s="7"/>
      <c r="Q48" s="7"/>
      <c r="R48" s="7"/>
      <c r="S48" s="7"/>
      <c r="T48" s="7"/>
      <c r="U48" s="7"/>
      <c r="V48" s="7"/>
      <c r="W48" s="7"/>
      <c r="X48" s="7"/>
      <c r="Y48" s="7"/>
      <c r="Z48" s="7"/>
      <c r="AA48" s="7"/>
      <c r="AB48" s="7"/>
      <c r="AC48" s="7"/>
      <c r="AD48" s="7"/>
      <c r="AE48" s="7"/>
      <c r="AF48" s="7"/>
      <c r="AG48" s="7"/>
      <c r="AH48" s="7"/>
      <c r="AI48" s="7"/>
      <c r="AJ48" s="7"/>
      <c r="AK48" s="7"/>
      <c r="AL48" s="7"/>
    </row>
    <row r="49" spans="2:38" ht="16.5" customHeight="1" x14ac:dyDescent="0.25">
      <c r="B49" s="159" t="s">
        <v>98</v>
      </c>
      <c r="C49" s="159"/>
      <c r="D49" s="159"/>
      <c r="E49" s="159"/>
      <c r="F49" s="159"/>
      <c r="G49" s="162"/>
      <c r="H49" s="163" t="s">
        <v>97</v>
      </c>
      <c r="I49" s="164"/>
      <c r="J49" s="164"/>
      <c r="K49" s="164"/>
      <c r="L49" s="164"/>
      <c r="M49" s="164"/>
      <c r="N49" s="164"/>
      <c r="O49" s="164"/>
      <c r="P49" s="164"/>
      <c r="Q49" s="164"/>
      <c r="R49" s="164"/>
      <c r="S49" s="164"/>
      <c r="T49" s="164"/>
      <c r="U49" s="164"/>
      <c r="V49" s="165"/>
      <c r="W49" s="204" t="s">
        <v>106</v>
      </c>
      <c r="X49" s="205"/>
      <c r="Y49" s="205"/>
      <c r="Z49" s="205"/>
      <c r="AA49" s="205"/>
      <c r="AB49" s="205"/>
      <c r="AC49" s="205"/>
      <c r="AD49" s="205"/>
      <c r="AE49" s="205"/>
      <c r="AF49" s="205"/>
      <c r="AG49" s="205"/>
      <c r="AH49" s="205"/>
      <c r="AI49" s="205"/>
      <c r="AJ49" s="205"/>
      <c r="AK49" s="206"/>
      <c r="AL49" s="7"/>
    </row>
    <row r="50" spans="2:38" ht="22.9" customHeight="1" x14ac:dyDescent="0.25">
      <c r="B50" s="15"/>
      <c r="C50" s="15"/>
      <c r="D50" s="15"/>
      <c r="E50" s="15"/>
      <c r="F50" s="15"/>
      <c r="G50" s="15"/>
      <c r="H50" s="166"/>
      <c r="I50" s="167"/>
      <c r="J50" s="167"/>
      <c r="K50" s="167"/>
      <c r="L50" s="167"/>
      <c r="M50" s="167"/>
      <c r="N50" s="167"/>
      <c r="O50" s="167"/>
      <c r="P50" s="167"/>
      <c r="Q50" s="167"/>
      <c r="R50" s="167"/>
      <c r="S50" s="167"/>
      <c r="T50" s="167"/>
      <c r="U50" s="167"/>
      <c r="V50" s="168"/>
      <c r="W50" s="207"/>
      <c r="X50" s="208"/>
      <c r="Y50" s="208"/>
      <c r="Z50" s="208"/>
      <c r="AA50" s="208"/>
      <c r="AB50" s="208"/>
      <c r="AC50" s="208"/>
      <c r="AD50" s="208"/>
      <c r="AE50" s="208"/>
      <c r="AF50" s="208"/>
      <c r="AG50" s="208"/>
      <c r="AH50" s="208"/>
      <c r="AI50" s="208"/>
      <c r="AJ50" s="208"/>
      <c r="AK50" s="209"/>
      <c r="AL50" s="7"/>
    </row>
    <row r="51" spans="2:38" ht="16.5" customHeight="1" x14ac:dyDescent="0.25">
      <c r="B51" s="146" t="s">
        <v>99</v>
      </c>
      <c r="C51" s="146"/>
      <c r="D51" s="146"/>
      <c r="E51" s="146"/>
      <c r="F51" s="146"/>
      <c r="G51" s="210"/>
      <c r="H51" s="147"/>
      <c r="I51" s="148"/>
      <c r="J51" s="148"/>
      <c r="K51" s="148"/>
      <c r="L51" s="148"/>
      <c r="M51" s="148"/>
      <c r="N51" s="148"/>
      <c r="O51" s="148"/>
      <c r="P51" s="148"/>
      <c r="Q51" s="148"/>
      <c r="R51" s="148"/>
      <c r="S51" s="148"/>
      <c r="T51" s="148"/>
      <c r="U51" s="148"/>
      <c r="V51" s="149"/>
      <c r="W51" s="153"/>
      <c r="X51" s="154"/>
      <c r="Y51" s="154"/>
      <c r="Z51" s="154"/>
      <c r="AA51" s="154"/>
      <c r="AB51" s="154"/>
      <c r="AC51" s="154"/>
      <c r="AD51" s="154"/>
      <c r="AE51" s="154"/>
      <c r="AF51" s="154"/>
      <c r="AG51" s="154"/>
      <c r="AH51" s="154"/>
      <c r="AI51" s="154"/>
      <c r="AJ51" s="154"/>
      <c r="AK51" s="155"/>
      <c r="AL51" s="7"/>
    </row>
    <row r="52" spans="2:38" ht="16.5" customHeight="1" x14ac:dyDescent="0.25">
      <c r="B52" s="146"/>
      <c r="C52" s="146"/>
      <c r="D52" s="146"/>
      <c r="E52" s="146"/>
      <c r="F52" s="146"/>
      <c r="G52" s="210"/>
      <c r="H52" s="150"/>
      <c r="I52" s="151"/>
      <c r="J52" s="151"/>
      <c r="K52" s="151"/>
      <c r="L52" s="151"/>
      <c r="M52" s="151"/>
      <c r="N52" s="151"/>
      <c r="O52" s="151"/>
      <c r="P52" s="151"/>
      <c r="Q52" s="151"/>
      <c r="R52" s="151"/>
      <c r="S52" s="151"/>
      <c r="T52" s="151"/>
      <c r="U52" s="151"/>
      <c r="V52" s="152"/>
      <c r="W52" s="156"/>
      <c r="X52" s="157"/>
      <c r="Y52" s="157"/>
      <c r="Z52" s="157"/>
      <c r="AA52" s="157"/>
      <c r="AB52" s="157"/>
      <c r="AC52" s="157"/>
      <c r="AD52" s="157"/>
      <c r="AE52" s="157"/>
      <c r="AF52" s="157"/>
      <c r="AG52" s="157"/>
      <c r="AH52" s="157"/>
      <c r="AI52" s="157"/>
      <c r="AJ52" s="157"/>
      <c r="AK52" s="158"/>
      <c r="AL52" s="7"/>
    </row>
    <row r="53" spans="2:38" ht="16.5" customHeight="1" x14ac:dyDescent="0.25">
      <c r="B53" s="125" t="s">
        <v>100</v>
      </c>
      <c r="C53" s="125"/>
      <c r="D53" s="125"/>
      <c r="E53" s="125"/>
      <c r="F53" s="125"/>
      <c r="G53" s="211"/>
      <c r="H53" s="198"/>
      <c r="I53" s="137"/>
      <c r="J53" s="137"/>
      <c r="K53" s="137"/>
      <c r="L53" s="137"/>
      <c r="M53" s="137"/>
      <c r="N53" s="137"/>
      <c r="O53" s="137"/>
      <c r="P53" s="137"/>
      <c r="Q53" s="137"/>
      <c r="R53" s="137"/>
      <c r="S53" s="137"/>
      <c r="T53" s="137"/>
      <c r="U53" s="137"/>
      <c r="V53" s="199"/>
      <c r="W53" s="200"/>
      <c r="X53" s="201"/>
      <c r="Y53" s="201"/>
      <c r="Z53" s="201"/>
      <c r="AA53" s="201"/>
      <c r="AB53" s="201"/>
      <c r="AC53" s="201"/>
      <c r="AD53" s="201"/>
      <c r="AE53" s="201"/>
      <c r="AF53" s="201"/>
      <c r="AG53" s="201"/>
      <c r="AH53" s="201"/>
      <c r="AI53" s="201"/>
      <c r="AJ53" s="201"/>
      <c r="AK53" s="202"/>
      <c r="AL53" s="7"/>
    </row>
    <row r="54" spans="2:38" ht="39.950000000000003" customHeight="1" x14ac:dyDescent="0.25">
      <c r="B54" s="125" t="s">
        <v>101</v>
      </c>
      <c r="C54" s="125"/>
      <c r="D54" s="125"/>
      <c r="E54" s="125"/>
      <c r="F54" s="125"/>
      <c r="G54" s="211"/>
      <c r="H54" s="198"/>
      <c r="I54" s="137"/>
      <c r="J54" s="137"/>
      <c r="K54" s="137"/>
      <c r="L54" s="137"/>
      <c r="M54" s="137"/>
      <c r="N54" s="137"/>
      <c r="O54" s="137"/>
      <c r="P54" s="137"/>
      <c r="Q54" s="137"/>
      <c r="R54" s="137"/>
      <c r="S54" s="137"/>
      <c r="T54" s="137"/>
      <c r="U54" s="137"/>
      <c r="V54" s="199"/>
      <c r="W54" s="200"/>
      <c r="X54" s="201"/>
      <c r="Y54" s="201"/>
      <c r="Z54" s="201"/>
      <c r="AA54" s="201"/>
      <c r="AB54" s="201"/>
      <c r="AC54" s="201"/>
      <c r="AD54" s="201"/>
      <c r="AE54" s="201"/>
      <c r="AF54" s="201"/>
      <c r="AG54" s="201"/>
      <c r="AH54" s="201"/>
      <c r="AI54" s="201"/>
      <c r="AJ54" s="201"/>
      <c r="AK54" s="202"/>
      <c r="AL54" s="7"/>
    </row>
    <row r="55" spans="2:38" ht="16.5" customHeight="1" x14ac:dyDescent="0.25">
      <c r="B55" s="146" t="s">
        <v>102</v>
      </c>
      <c r="C55" s="146"/>
      <c r="D55" s="146"/>
      <c r="E55" s="146"/>
      <c r="F55" s="146"/>
      <c r="G55" s="210"/>
      <c r="H55" s="186"/>
      <c r="I55" s="187"/>
      <c r="J55" s="187"/>
      <c r="K55" s="187"/>
      <c r="L55" s="187"/>
      <c r="M55" s="187"/>
      <c r="N55" s="187"/>
      <c r="O55" s="187"/>
      <c r="P55" s="187"/>
      <c r="Q55" s="187"/>
      <c r="R55" s="187"/>
      <c r="S55" s="187"/>
      <c r="T55" s="187"/>
      <c r="U55" s="187"/>
      <c r="V55" s="188"/>
      <c r="W55" s="192"/>
      <c r="X55" s="193"/>
      <c r="Y55" s="193"/>
      <c r="Z55" s="193"/>
      <c r="AA55" s="193"/>
      <c r="AB55" s="193"/>
      <c r="AC55" s="193"/>
      <c r="AD55" s="193"/>
      <c r="AE55" s="193"/>
      <c r="AF55" s="193"/>
      <c r="AG55" s="193"/>
      <c r="AH55" s="193"/>
      <c r="AI55" s="193"/>
      <c r="AJ55" s="193"/>
      <c r="AK55" s="194"/>
      <c r="AL55" s="7"/>
    </row>
    <row r="56" spans="2:38" ht="16.5" customHeight="1" x14ac:dyDescent="0.25">
      <c r="B56" s="146"/>
      <c r="C56" s="146"/>
      <c r="D56" s="146"/>
      <c r="E56" s="146"/>
      <c r="F56" s="146"/>
      <c r="G56" s="210"/>
      <c r="H56" s="189"/>
      <c r="I56" s="190"/>
      <c r="J56" s="190"/>
      <c r="K56" s="190"/>
      <c r="L56" s="190"/>
      <c r="M56" s="190"/>
      <c r="N56" s="190"/>
      <c r="O56" s="190"/>
      <c r="P56" s="190"/>
      <c r="Q56" s="190"/>
      <c r="R56" s="190"/>
      <c r="S56" s="190"/>
      <c r="T56" s="190"/>
      <c r="U56" s="190"/>
      <c r="V56" s="191"/>
      <c r="W56" s="195"/>
      <c r="X56" s="196"/>
      <c r="Y56" s="196"/>
      <c r="Z56" s="196"/>
      <c r="AA56" s="196"/>
      <c r="AB56" s="196"/>
      <c r="AC56" s="196"/>
      <c r="AD56" s="196"/>
      <c r="AE56" s="196"/>
      <c r="AF56" s="196"/>
      <c r="AG56" s="196"/>
      <c r="AH56" s="196"/>
      <c r="AI56" s="196"/>
      <c r="AJ56" s="196"/>
      <c r="AK56" s="197"/>
      <c r="AL56" s="7"/>
    </row>
    <row r="57" spans="2:38" ht="16.5" customHeight="1" x14ac:dyDescent="0.25">
      <c r="B57" s="14"/>
      <c r="C57" s="52"/>
      <c r="D57" s="52"/>
      <c r="E57" s="52"/>
      <c r="F57" s="52"/>
      <c r="G57" s="52"/>
      <c r="H57" s="54"/>
      <c r="I57" s="54"/>
      <c r="J57" s="54"/>
      <c r="K57" s="54"/>
      <c r="L57" s="54"/>
      <c r="M57" s="54"/>
      <c r="N57" s="54"/>
      <c r="O57" s="54"/>
      <c r="P57" s="54"/>
      <c r="Q57" s="54"/>
      <c r="R57" s="54"/>
      <c r="S57" s="54"/>
      <c r="T57" s="54"/>
      <c r="U57" s="54"/>
      <c r="V57" s="54"/>
      <c r="W57" s="16"/>
      <c r="X57" s="16"/>
      <c r="Y57" s="16"/>
      <c r="Z57" s="16"/>
      <c r="AA57" s="16"/>
      <c r="AB57" s="16"/>
      <c r="AC57" s="16"/>
      <c r="AD57" s="16"/>
      <c r="AE57" s="16"/>
      <c r="AF57" s="16"/>
      <c r="AG57" s="16"/>
      <c r="AH57" s="16"/>
      <c r="AI57" s="16"/>
      <c r="AJ57" s="16"/>
      <c r="AK57" s="35" t="s">
        <v>124</v>
      </c>
      <c r="AL57" s="7"/>
    </row>
    <row r="58" spans="2:38" ht="16.5" hidden="1" customHeight="1" x14ac:dyDescent="0.25">
      <c r="B58" s="7"/>
      <c r="C58" s="7"/>
      <c r="D58" s="7"/>
      <c r="E58" s="7"/>
      <c r="F58" s="7"/>
      <c r="G58" s="7"/>
      <c r="H58" s="7"/>
      <c r="I58" s="7"/>
      <c r="J58" s="7"/>
      <c r="K58" s="7"/>
      <c r="L58" s="7"/>
      <c r="M58" s="7"/>
      <c r="N58" s="7"/>
      <c r="O58" s="7"/>
      <c r="P58" s="7"/>
      <c r="Q58" s="7"/>
      <c r="R58" s="7"/>
      <c r="S58" s="7"/>
      <c r="T58" s="7"/>
      <c r="U58" s="7"/>
      <c r="V58" s="7"/>
      <c r="W58" s="7"/>
      <c r="X58" s="7"/>
      <c r="Y58" s="7"/>
      <c r="Z58" s="7"/>
      <c r="AA58" s="7"/>
      <c r="AB58" s="7"/>
      <c r="AC58" s="7"/>
      <c r="AD58" s="7"/>
      <c r="AE58" s="7"/>
      <c r="AF58" s="7"/>
      <c r="AG58" s="7"/>
      <c r="AH58" s="7"/>
      <c r="AI58" s="7"/>
      <c r="AJ58" s="7"/>
      <c r="AK58" s="7"/>
    </row>
    <row r="59" spans="2:38" ht="16.5" hidden="1" customHeight="1" x14ac:dyDescent="0.25"/>
    <row r="60" spans="2:38" ht="16.5" hidden="1" customHeight="1" x14ac:dyDescent="0.25"/>
    <row r="61" spans="2:38" ht="16.5" hidden="1" customHeight="1" x14ac:dyDescent="0.25"/>
    <row r="62" spans="2:38" ht="16.5" hidden="1" customHeight="1" x14ac:dyDescent="0.25"/>
    <row r="63" spans="2:38" ht="16.5" hidden="1" customHeight="1" x14ac:dyDescent="0.25"/>
    <row r="64" spans="2:38" ht="16.5" hidden="1" customHeight="1" x14ac:dyDescent="0.25"/>
    <row r="65" ht="16.5" hidden="1" customHeight="1" x14ac:dyDescent="0.25"/>
    <row r="66" ht="16.5" hidden="1" customHeight="1" x14ac:dyDescent="0.25"/>
    <row r="67" ht="16.5" hidden="1" customHeight="1" x14ac:dyDescent="0.25"/>
    <row r="68" ht="0" hidden="1" customHeight="1" x14ac:dyDescent="0.25"/>
    <row r="69" ht="0" hidden="1" customHeight="1" x14ac:dyDescent="0.25"/>
    <row r="70" ht="0" hidden="1" customHeight="1" x14ac:dyDescent="0.25"/>
    <row r="71" ht="0" hidden="1" customHeight="1" x14ac:dyDescent="0.25"/>
    <row r="72" ht="0" hidden="1" customHeight="1" x14ac:dyDescent="0.25"/>
    <row r="73" ht="0" hidden="1" customHeight="1" x14ac:dyDescent="0.25"/>
    <row r="74" ht="0" hidden="1" customHeight="1" x14ac:dyDescent="0.25"/>
    <row r="75" ht="0" hidden="1" customHeight="1" x14ac:dyDescent="0.25"/>
    <row r="76" ht="0" hidden="1" customHeight="1" x14ac:dyDescent="0.25"/>
    <row r="77" ht="0" hidden="1" customHeight="1" x14ac:dyDescent="0.25"/>
    <row r="78" ht="0" hidden="1" customHeight="1" x14ac:dyDescent="0.25"/>
    <row r="79" ht="0" hidden="1" customHeight="1" x14ac:dyDescent="0.25"/>
    <row r="80" ht="0" hidden="1" customHeight="1" x14ac:dyDescent="0.25"/>
    <row r="81" ht="0" hidden="1" customHeight="1" x14ac:dyDescent="0.25"/>
    <row r="82" ht="0" hidden="1" customHeight="1" x14ac:dyDescent="0.25"/>
    <row r="83" ht="0" hidden="1" customHeight="1" x14ac:dyDescent="0.25"/>
    <row r="84" ht="0" hidden="1" customHeight="1" x14ac:dyDescent="0.25"/>
    <row r="86" ht="0" hidden="1" customHeight="1" x14ac:dyDescent="0.25"/>
    <row r="87" ht="0" hidden="1" customHeight="1" x14ac:dyDescent="0.25"/>
    <row r="88" ht="0" hidden="1" customHeight="1" x14ac:dyDescent="0.25"/>
    <row r="89" ht="0" hidden="1" customHeight="1" x14ac:dyDescent="0.25"/>
    <row r="90" ht="0" hidden="1" customHeight="1" x14ac:dyDescent="0.25"/>
    <row r="91" ht="0" hidden="1" customHeight="1" x14ac:dyDescent="0.25"/>
    <row r="92" ht="0" hidden="1" customHeight="1" x14ac:dyDescent="0.25"/>
    <row r="93" ht="0" hidden="1" customHeight="1" x14ac:dyDescent="0.25"/>
    <row r="94" ht="0" hidden="1" customHeight="1" x14ac:dyDescent="0.25"/>
    <row r="95" ht="0" hidden="1" customHeight="1" x14ac:dyDescent="0.25"/>
    <row r="96" ht="0" hidden="1" customHeight="1" x14ac:dyDescent="0.25"/>
    <row r="97" ht="0" hidden="1" customHeight="1" x14ac:dyDescent="0.25"/>
    <row r="98" ht="0" hidden="1" customHeight="1" x14ac:dyDescent="0.25"/>
    <row r="99" ht="0" hidden="1" customHeight="1" x14ac:dyDescent="0.25"/>
    <row r="100" ht="0" hidden="1" customHeight="1" x14ac:dyDescent="0.25"/>
    <row r="102" ht="0" hidden="1" customHeight="1" x14ac:dyDescent="0.25"/>
    <row r="103" ht="0" hidden="1" customHeight="1" x14ac:dyDescent="0.25"/>
    <row r="104" ht="0" hidden="1" customHeight="1" x14ac:dyDescent="0.25"/>
    <row r="105" ht="0" hidden="1" customHeight="1" x14ac:dyDescent="0.25"/>
    <row r="108" ht="0" hidden="1" customHeight="1" x14ac:dyDescent="0.25"/>
    <row r="109" ht="0" hidden="1" customHeight="1" x14ac:dyDescent="0.25"/>
    <row r="110" ht="0" hidden="1" customHeight="1" x14ac:dyDescent="0.25"/>
    <row r="111" ht="0" hidden="1" customHeight="1" x14ac:dyDescent="0.25"/>
    <row r="112" ht="0" hidden="1" customHeight="1" x14ac:dyDescent="0.25"/>
    <row r="113" ht="0" hidden="1" customHeight="1" x14ac:dyDescent="0.25"/>
    <row r="114" ht="0" hidden="1" customHeight="1" x14ac:dyDescent="0.25"/>
    <row r="115" ht="0" hidden="1" customHeight="1" x14ac:dyDescent="0.25"/>
    <row r="116" ht="0" hidden="1" customHeight="1" x14ac:dyDescent="0.25"/>
    <row r="117" ht="0" hidden="1" customHeight="1" x14ac:dyDescent="0.25"/>
    <row r="118" ht="0" hidden="1" customHeight="1" x14ac:dyDescent="0.25"/>
    <row r="119" ht="0" hidden="1" customHeight="1" x14ac:dyDescent="0.25"/>
    <row r="120" ht="0" hidden="1" customHeight="1" x14ac:dyDescent="0.25"/>
    <row r="121" ht="0" hidden="1" customHeight="1" x14ac:dyDescent="0.25"/>
    <row r="122" ht="0" hidden="1" customHeight="1" x14ac:dyDescent="0.25"/>
    <row r="123" ht="0" hidden="1" customHeight="1" x14ac:dyDescent="0.25"/>
    <row r="124" ht="0" hidden="1" customHeight="1" x14ac:dyDescent="0.25"/>
    <row r="125" ht="0" hidden="1" customHeight="1" x14ac:dyDescent="0.25"/>
    <row r="126" ht="0" hidden="1" customHeight="1" x14ac:dyDescent="0.25"/>
    <row r="127" ht="0" hidden="1" customHeight="1" x14ac:dyDescent="0.25"/>
    <row r="128" ht="0" hidden="1" customHeight="1" x14ac:dyDescent="0.25"/>
    <row r="129" ht="0" hidden="1" customHeight="1" x14ac:dyDescent="0.25"/>
    <row r="130" ht="0" hidden="1" customHeight="1" x14ac:dyDescent="0.25"/>
    <row r="131" ht="0" hidden="1" customHeight="1" x14ac:dyDescent="0.25"/>
    <row r="132" ht="0" hidden="1" customHeight="1" x14ac:dyDescent="0.25"/>
    <row r="133" ht="0" hidden="1" customHeight="1" x14ac:dyDescent="0.25"/>
    <row r="134" ht="0" hidden="1" customHeight="1" x14ac:dyDescent="0.25"/>
    <row r="135" ht="0" hidden="1" customHeight="1" x14ac:dyDescent="0.25"/>
    <row r="136" ht="0" hidden="1" customHeight="1" x14ac:dyDescent="0.25"/>
    <row r="137" ht="0" hidden="1" customHeight="1" x14ac:dyDescent="0.25"/>
    <row r="140" ht="0" hidden="1" customHeight="1" x14ac:dyDescent="0.25"/>
    <row r="142" ht="0" hidden="1" customHeight="1" x14ac:dyDescent="0.25"/>
    <row r="143" ht="0" hidden="1" customHeight="1" x14ac:dyDescent="0.25"/>
    <row r="144" ht="0" hidden="1" customHeight="1" x14ac:dyDescent="0.25"/>
    <row r="145" ht="0" hidden="1" customHeight="1" x14ac:dyDescent="0.25"/>
    <row r="146" ht="0" hidden="1" customHeight="1" x14ac:dyDescent="0.25"/>
    <row r="147" ht="0" hidden="1" customHeight="1" x14ac:dyDescent="0.25"/>
    <row r="148" ht="0" hidden="1" customHeight="1" x14ac:dyDescent="0.25"/>
    <row r="149" ht="0" hidden="1" customHeight="1" x14ac:dyDescent="0.25"/>
    <row r="150" ht="0" hidden="1" customHeight="1" x14ac:dyDescent="0.25"/>
    <row r="151" ht="0" hidden="1" customHeight="1" x14ac:dyDescent="0.25"/>
    <row r="152" ht="0" hidden="1" customHeight="1" x14ac:dyDescent="0.25"/>
    <row r="153" ht="0" hidden="1" customHeight="1" x14ac:dyDescent="0.25"/>
    <row r="154" ht="0" hidden="1" customHeight="1" x14ac:dyDescent="0.25"/>
    <row r="155" ht="0" hidden="1" customHeight="1" x14ac:dyDescent="0.25"/>
    <row r="156" ht="0" hidden="1" customHeight="1" x14ac:dyDescent="0.25"/>
    <row r="157" ht="0" hidden="1" customHeight="1" x14ac:dyDescent="0.25"/>
    <row r="158" ht="0" hidden="1" customHeight="1" x14ac:dyDescent="0.25"/>
    <row r="159" ht="0" hidden="1" customHeight="1" x14ac:dyDescent="0.25"/>
    <row r="163" ht="0" hidden="1" customHeight="1" x14ac:dyDescent="0.25"/>
    <row r="164" ht="0" hidden="1" customHeight="1" x14ac:dyDescent="0.25"/>
    <row r="165" ht="0" hidden="1" customHeight="1" x14ac:dyDescent="0.25"/>
    <row r="166" ht="0" hidden="1" customHeight="1" x14ac:dyDescent="0.25"/>
    <row r="167" ht="0" hidden="1" customHeight="1" x14ac:dyDescent="0.25"/>
    <row r="168" ht="0" hidden="1" customHeight="1" x14ac:dyDescent="0.25"/>
    <row r="169" ht="0" hidden="1" customHeight="1" x14ac:dyDescent="0.25"/>
    <row r="170" ht="0" hidden="1" customHeight="1" x14ac:dyDescent="0.25"/>
    <row r="175" ht="0" hidden="1" customHeight="1" x14ac:dyDescent="0.25"/>
    <row r="176" ht="0" hidden="1" customHeight="1" x14ac:dyDescent="0.25"/>
    <row r="177" ht="0" hidden="1" customHeight="1" x14ac:dyDescent="0.25"/>
  </sheetData>
  <sheetProtection algorithmName="SHA-512" hashValue="7yQA4d0BnW2zVe13DLSCSy7LANN1l64eZ8Tj2YcilB8Nlf8sqC6NDYUnSkpw560zOQ6Zt8Xjo5ySjLZLxS8tTA==" saltValue="NPUYh+5RedOI8+BjB60ibg==" spinCount="100000" sheet="1" objects="1" scenarios="1" formatCells="0" selectLockedCells="1"/>
  <mergeCells count="38">
    <mergeCell ref="H55:V56"/>
    <mergeCell ref="W55:AK56"/>
    <mergeCell ref="B51:G52"/>
    <mergeCell ref="B53:G53"/>
    <mergeCell ref="B54:G54"/>
    <mergeCell ref="B55:G56"/>
    <mergeCell ref="H53:V53"/>
    <mergeCell ref="W53:AK53"/>
    <mergeCell ref="H54:V54"/>
    <mergeCell ref="W54:AK54"/>
    <mergeCell ref="B37:AK37"/>
    <mergeCell ref="B49:G49"/>
    <mergeCell ref="H49:V50"/>
    <mergeCell ref="W49:AK50"/>
    <mergeCell ref="H51:V52"/>
    <mergeCell ref="W51:AK52"/>
    <mergeCell ref="B38:AK43"/>
    <mergeCell ref="S35:AK35"/>
    <mergeCell ref="F9:AK9"/>
    <mergeCell ref="M12:AK12"/>
    <mergeCell ref="M14:O14"/>
    <mergeCell ref="U14:W14"/>
    <mergeCell ref="S24:AK24"/>
    <mergeCell ref="B26:AK26"/>
    <mergeCell ref="U27:AK27"/>
    <mergeCell ref="Y28:AK28"/>
    <mergeCell ref="M30:AK30"/>
    <mergeCell ref="M31:AK31"/>
    <mergeCell ref="B2:F5"/>
    <mergeCell ref="G2:O5"/>
    <mergeCell ref="P2:X5"/>
    <mergeCell ref="Y2:AK5"/>
    <mergeCell ref="B7:E7"/>
    <mergeCell ref="F7:P7"/>
    <mergeCell ref="Q7:T7"/>
    <mergeCell ref="U7:Z7"/>
    <mergeCell ref="AB7:AE7"/>
    <mergeCell ref="AF7:AK7"/>
  </mergeCells>
  <conditionalFormatting sqref="C44">
    <cfRule type="expression" dxfId="6" priority="2">
      <formula>$AO$19&lt;&gt;1</formula>
    </cfRule>
  </conditionalFormatting>
  <conditionalFormatting sqref="C45">
    <cfRule type="expression" dxfId="5" priority="1">
      <formula>$AO$23&lt;&gt;1</formula>
    </cfRule>
  </conditionalFormatting>
  <conditionalFormatting sqref="C30:AK30 B31:AK31">
    <cfRule type="expression" dxfId="4" priority="6">
      <formula>$AO$27=2</formula>
    </cfRule>
  </conditionalFormatting>
  <conditionalFormatting sqref="P35 R35:AK35">
    <cfRule type="expression" dxfId="3" priority="5">
      <formula>$AO$35=1</formula>
    </cfRule>
  </conditionalFormatting>
  <conditionalFormatting sqref="R24:AK24">
    <cfRule type="expression" dxfId="2" priority="4">
      <formula>$AO$23=1</formula>
    </cfRule>
  </conditionalFormatting>
  <conditionalFormatting sqref="T27:AK27">
    <cfRule type="expression" dxfId="1" priority="8">
      <formula>$AO$27=1</formula>
    </cfRule>
  </conditionalFormatting>
  <conditionalFormatting sqref="Y28:AK28">
    <cfRule type="expression" dxfId="0" priority="7">
      <formula>OR($AO$28=1,$AO$28=2)</formula>
    </cfRule>
  </conditionalFormatting>
  <pageMargins left="0.23622047244094491" right="0.23622047244094491" top="0.74803149606299213" bottom="0.74803149606299213" header="0.31496062992125984" footer="0.31496062992125984"/>
  <pageSetup paperSize="9" scale="7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Option Button 1">
              <controlPr defaultSize="0" autoFill="0" autoLine="0" autoPict="0">
                <anchor moveWithCells="1">
                  <from>
                    <xdr:col>12</xdr:col>
                    <xdr:colOff>28575</xdr:colOff>
                    <xdr:row>12</xdr:row>
                    <xdr:rowOff>38100</xdr:rowOff>
                  </from>
                  <to>
                    <xdr:col>14</xdr:col>
                    <xdr:colOff>152400</xdr:colOff>
                    <xdr:row>12</xdr:row>
                    <xdr:rowOff>200025</xdr:rowOff>
                  </to>
                </anchor>
              </controlPr>
            </control>
          </mc:Choice>
        </mc:AlternateContent>
        <mc:AlternateContent xmlns:mc="http://schemas.openxmlformats.org/markup-compatibility/2006">
          <mc:Choice Requires="x14">
            <control shapeId="5122" r:id="rId5" name="Option Button 2">
              <controlPr defaultSize="0" autoFill="0" autoLine="0" autoPict="0">
                <anchor moveWithCells="1">
                  <from>
                    <xdr:col>14</xdr:col>
                    <xdr:colOff>142875</xdr:colOff>
                    <xdr:row>12</xdr:row>
                    <xdr:rowOff>19050</xdr:rowOff>
                  </from>
                  <to>
                    <xdr:col>17</xdr:col>
                    <xdr:colOff>38100</xdr:colOff>
                    <xdr:row>12</xdr:row>
                    <xdr:rowOff>200025</xdr:rowOff>
                  </to>
                </anchor>
              </controlPr>
            </control>
          </mc:Choice>
        </mc:AlternateContent>
        <mc:AlternateContent xmlns:mc="http://schemas.openxmlformats.org/markup-compatibility/2006">
          <mc:Choice Requires="x14">
            <control shapeId="5123" r:id="rId6" name="Group Box 3">
              <controlPr defaultSize="0" autoFill="0" autoPict="0">
                <anchor moveWithCells="1">
                  <from>
                    <xdr:col>11</xdr:col>
                    <xdr:colOff>200025</xdr:colOff>
                    <xdr:row>11</xdr:row>
                    <xdr:rowOff>190500</xdr:rowOff>
                  </from>
                  <to>
                    <xdr:col>18</xdr:col>
                    <xdr:colOff>9525</xdr:colOff>
                    <xdr:row>13</xdr:row>
                    <xdr:rowOff>0</xdr:rowOff>
                  </to>
                </anchor>
              </controlPr>
            </control>
          </mc:Choice>
        </mc:AlternateContent>
        <mc:AlternateContent xmlns:mc="http://schemas.openxmlformats.org/markup-compatibility/2006">
          <mc:Choice Requires="x14">
            <control shapeId="5124" r:id="rId7" name="Option Button 4">
              <controlPr defaultSize="0" autoFill="0" autoLine="0" autoPict="0">
                <anchor moveWithCells="1">
                  <from>
                    <xdr:col>12</xdr:col>
                    <xdr:colOff>28575</xdr:colOff>
                    <xdr:row>14</xdr:row>
                    <xdr:rowOff>28575</xdr:rowOff>
                  </from>
                  <to>
                    <xdr:col>14</xdr:col>
                    <xdr:colOff>85725</xdr:colOff>
                    <xdr:row>15</xdr:row>
                    <xdr:rowOff>0</xdr:rowOff>
                  </to>
                </anchor>
              </controlPr>
            </control>
          </mc:Choice>
        </mc:AlternateContent>
        <mc:AlternateContent xmlns:mc="http://schemas.openxmlformats.org/markup-compatibility/2006">
          <mc:Choice Requires="x14">
            <control shapeId="5125" r:id="rId8" name="Option Button 5">
              <controlPr defaultSize="0" autoFill="0" autoLine="0" autoPict="0">
                <anchor moveWithCells="1">
                  <from>
                    <xdr:col>12</xdr:col>
                    <xdr:colOff>28575</xdr:colOff>
                    <xdr:row>15</xdr:row>
                    <xdr:rowOff>0</xdr:rowOff>
                  </from>
                  <to>
                    <xdr:col>14</xdr:col>
                    <xdr:colOff>133350</xdr:colOff>
                    <xdr:row>15</xdr:row>
                    <xdr:rowOff>161925</xdr:rowOff>
                  </to>
                </anchor>
              </controlPr>
            </control>
          </mc:Choice>
        </mc:AlternateContent>
        <mc:AlternateContent xmlns:mc="http://schemas.openxmlformats.org/markup-compatibility/2006">
          <mc:Choice Requires="x14">
            <control shapeId="5126" r:id="rId9" name="Group Box 6">
              <controlPr defaultSize="0" autoFill="0" autoPict="0">
                <anchor moveWithCells="1">
                  <from>
                    <xdr:col>11</xdr:col>
                    <xdr:colOff>200025</xdr:colOff>
                    <xdr:row>13</xdr:row>
                    <xdr:rowOff>190500</xdr:rowOff>
                  </from>
                  <to>
                    <xdr:col>15</xdr:col>
                    <xdr:colOff>0</xdr:colOff>
                    <xdr:row>16</xdr:row>
                    <xdr:rowOff>0</xdr:rowOff>
                  </to>
                </anchor>
              </controlPr>
            </control>
          </mc:Choice>
        </mc:AlternateContent>
        <mc:AlternateContent xmlns:mc="http://schemas.openxmlformats.org/markup-compatibility/2006">
          <mc:Choice Requires="x14">
            <control shapeId="5127" r:id="rId10" name="Option Button 7">
              <controlPr defaultSize="0" autoFill="0" autoLine="0" autoPict="0">
                <anchor moveWithCells="1">
                  <from>
                    <xdr:col>12</xdr:col>
                    <xdr:colOff>28575</xdr:colOff>
                    <xdr:row>18</xdr:row>
                    <xdr:rowOff>38100</xdr:rowOff>
                  </from>
                  <to>
                    <xdr:col>14</xdr:col>
                    <xdr:colOff>85725</xdr:colOff>
                    <xdr:row>19</xdr:row>
                    <xdr:rowOff>9525</xdr:rowOff>
                  </to>
                </anchor>
              </controlPr>
            </control>
          </mc:Choice>
        </mc:AlternateContent>
        <mc:AlternateContent xmlns:mc="http://schemas.openxmlformats.org/markup-compatibility/2006">
          <mc:Choice Requires="x14">
            <control shapeId="5128" r:id="rId11" name="Option Button 8">
              <controlPr defaultSize="0" autoFill="0" autoLine="0" autoPict="0">
                <anchor moveWithCells="1">
                  <from>
                    <xdr:col>12</xdr:col>
                    <xdr:colOff>28575</xdr:colOff>
                    <xdr:row>19</xdr:row>
                    <xdr:rowOff>9525</xdr:rowOff>
                  </from>
                  <to>
                    <xdr:col>14</xdr:col>
                    <xdr:colOff>133350</xdr:colOff>
                    <xdr:row>19</xdr:row>
                    <xdr:rowOff>171450</xdr:rowOff>
                  </to>
                </anchor>
              </controlPr>
            </control>
          </mc:Choice>
        </mc:AlternateContent>
        <mc:AlternateContent xmlns:mc="http://schemas.openxmlformats.org/markup-compatibility/2006">
          <mc:Choice Requires="x14">
            <control shapeId="5129" r:id="rId12" name="Option Button 9">
              <controlPr defaultSize="0" autoFill="0" autoLine="0" autoPict="0">
                <anchor moveWithCells="1">
                  <from>
                    <xdr:col>12</xdr:col>
                    <xdr:colOff>9525</xdr:colOff>
                    <xdr:row>22</xdr:row>
                    <xdr:rowOff>38100</xdr:rowOff>
                  </from>
                  <to>
                    <xdr:col>14</xdr:col>
                    <xdr:colOff>66675</xdr:colOff>
                    <xdr:row>23</xdr:row>
                    <xdr:rowOff>9525</xdr:rowOff>
                  </to>
                </anchor>
              </controlPr>
            </control>
          </mc:Choice>
        </mc:AlternateContent>
        <mc:AlternateContent xmlns:mc="http://schemas.openxmlformats.org/markup-compatibility/2006">
          <mc:Choice Requires="x14">
            <control shapeId="5130" r:id="rId13" name="Option Button 10">
              <controlPr defaultSize="0" autoFill="0" autoLine="0" autoPict="0">
                <anchor moveWithCells="1">
                  <from>
                    <xdr:col>12</xdr:col>
                    <xdr:colOff>9525</xdr:colOff>
                    <xdr:row>23</xdr:row>
                    <xdr:rowOff>9525</xdr:rowOff>
                  </from>
                  <to>
                    <xdr:col>14</xdr:col>
                    <xdr:colOff>114300</xdr:colOff>
                    <xdr:row>23</xdr:row>
                    <xdr:rowOff>171450</xdr:rowOff>
                  </to>
                </anchor>
              </controlPr>
            </control>
          </mc:Choice>
        </mc:AlternateContent>
        <mc:AlternateContent xmlns:mc="http://schemas.openxmlformats.org/markup-compatibility/2006">
          <mc:Choice Requires="x14">
            <control shapeId="5131" r:id="rId14" name="Group Box 11">
              <controlPr defaultSize="0" autoFill="0" autoPict="0">
                <anchor moveWithCells="1">
                  <from>
                    <xdr:col>11</xdr:col>
                    <xdr:colOff>190500</xdr:colOff>
                    <xdr:row>17</xdr:row>
                    <xdr:rowOff>238125</xdr:rowOff>
                  </from>
                  <to>
                    <xdr:col>15</xdr:col>
                    <xdr:colOff>9525</xdr:colOff>
                    <xdr:row>20</xdr:row>
                    <xdr:rowOff>9525</xdr:rowOff>
                  </to>
                </anchor>
              </controlPr>
            </control>
          </mc:Choice>
        </mc:AlternateContent>
        <mc:AlternateContent xmlns:mc="http://schemas.openxmlformats.org/markup-compatibility/2006">
          <mc:Choice Requires="x14">
            <control shapeId="5132" r:id="rId15" name="Group Box 12">
              <controlPr defaultSize="0" autoFill="0" autoPict="0">
                <anchor moveWithCells="1">
                  <from>
                    <xdr:col>12</xdr:col>
                    <xdr:colOff>0</xdr:colOff>
                    <xdr:row>22</xdr:row>
                    <xdr:rowOff>0</xdr:rowOff>
                  </from>
                  <to>
                    <xdr:col>15</xdr:col>
                    <xdr:colOff>9525</xdr:colOff>
                    <xdr:row>24</xdr:row>
                    <xdr:rowOff>0</xdr:rowOff>
                  </to>
                </anchor>
              </controlPr>
            </control>
          </mc:Choice>
        </mc:AlternateContent>
        <mc:AlternateContent xmlns:mc="http://schemas.openxmlformats.org/markup-compatibility/2006">
          <mc:Choice Requires="x14">
            <control shapeId="5133" r:id="rId16" name="Option Button 13">
              <controlPr defaultSize="0" autoFill="0" autoLine="0" autoPict="0">
                <anchor moveWithCells="1">
                  <from>
                    <xdr:col>12</xdr:col>
                    <xdr:colOff>57150</xdr:colOff>
                    <xdr:row>26</xdr:row>
                    <xdr:rowOff>9525</xdr:rowOff>
                  </from>
                  <to>
                    <xdr:col>14</xdr:col>
                    <xdr:colOff>161925</xdr:colOff>
                    <xdr:row>26</xdr:row>
                    <xdr:rowOff>171450</xdr:rowOff>
                  </to>
                </anchor>
              </controlPr>
            </control>
          </mc:Choice>
        </mc:AlternateContent>
        <mc:AlternateContent xmlns:mc="http://schemas.openxmlformats.org/markup-compatibility/2006">
          <mc:Choice Requires="x14">
            <control shapeId="5134" r:id="rId17" name="Option Button 14">
              <controlPr defaultSize="0" autoFill="0" autoLine="0" autoPict="0">
                <anchor moveWithCells="1">
                  <from>
                    <xdr:col>15</xdr:col>
                    <xdr:colOff>28575</xdr:colOff>
                    <xdr:row>26</xdr:row>
                    <xdr:rowOff>9525</xdr:rowOff>
                  </from>
                  <to>
                    <xdr:col>17</xdr:col>
                    <xdr:colOff>85725</xdr:colOff>
                    <xdr:row>26</xdr:row>
                    <xdr:rowOff>171450</xdr:rowOff>
                  </to>
                </anchor>
              </controlPr>
            </control>
          </mc:Choice>
        </mc:AlternateContent>
        <mc:AlternateContent xmlns:mc="http://schemas.openxmlformats.org/markup-compatibility/2006">
          <mc:Choice Requires="x14">
            <control shapeId="5135" r:id="rId18" name="Group Box 15">
              <controlPr defaultSize="0" autoFill="0" autoPict="0">
                <anchor moveWithCells="1">
                  <from>
                    <xdr:col>11</xdr:col>
                    <xdr:colOff>200025</xdr:colOff>
                    <xdr:row>25</xdr:row>
                    <xdr:rowOff>247650</xdr:rowOff>
                  </from>
                  <to>
                    <xdr:col>17</xdr:col>
                    <xdr:colOff>200025</xdr:colOff>
                    <xdr:row>27</xdr:row>
                    <xdr:rowOff>0</xdr:rowOff>
                  </to>
                </anchor>
              </controlPr>
            </control>
          </mc:Choice>
        </mc:AlternateContent>
        <mc:AlternateContent xmlns:mc="http://schemas.openxmlformats.org/markup-compatibility/2006">
          <mc:Choice Requires="x14">
            <control shapeId="5136" r:id="rId19" name="Option Button 16">
              <controlPr defaultSize="0" autoFill="0" autoLine="0" autoPict="0">
                <anchor moveWithCells="1">
                  <from>
                    <xdr:col>12</xdr:col>
                    <xdr:colOff>57150</xdr:colOff>
                    <xdr:row>27</xdr:row>
                    <xdr:rowOff>28575</xdr:rowOff>
                  </from>
                  <to>
                    <xdr:col>17</xdr:col>
                    <xdr:colOff>0</xdr:colOff>
                    <xdr:row>27</xdr:row>
                    <xdr:rowOff>180975</xdr:rowOff>
                  </to>
                </anchor>
              </controlPr>
            </control>
          </mc:Choice>
        </mc:AlternateContent>
        <mc:AlternateContent xmlns:mc="http://schemas.openxmlformats.org/markup-compatibility/2006">
          <mc:Choice Requires="x14">
            <control shapeId="5137" r:id="rId20" name="Option Button 17">
              <controlPr defaultSize="0" autoFill="0" autoLine="0" autoPict="0">
                <anchor moveWithCells="1">
                  <from>
                    <xdr:col>17</xdr:col>
                    <xdr:colOff>28575</xdr:colOff>
                    <xdr:row>27</xdr:row>
                    <xdr:rowOff>28575</xdr:rowOff>
                  </from>
                  <to>
                    <xdr:col>21</xdr:col>
                    <xdr:colOff>76200</xdr:colOff>
                    <xdr:row>27</xdr:row>
                    <xdr:rowOff>180975</xdr:rowOff>
                  </to>
                </anchor>
              </controlPr>
            </control>
          </mc:Choice>
        </mc:AlternateContent>
        <mc:AlternateContent xmlns:mc="http://schemas.openxmlformats.org/markup-compatibility/2006">
          <mc:Choice Requires="x14">
            <control shapeId="5138" r:id="rId21" name="Option Button 18">
              <controlPr defaultSize="0" autoFill="0" autoLine="0" autoPict="0">
                <anchor moveWithCells="1">
                  <from>
                    <xdr:col>20</xdr:col>
                    <xdr:colOff>190500</xdr:colOff>
                    <xdr:row>27</xdr:row>
                    <xdr:rowOff>28575</xdr:rowOff>
                  </from>
                  <to>
                    <xdr:col>23</xdr:col>
                    <xdr:colOff>114300</xdr:colOff>
                    <xdr:row>27</xdr:row>
                    <xdr:rowOff>180975</xdr:rowOff>
                  </to>
                </anchor>
              </controlPr>
            </control>
          </mc:Choice>
        </mc:AlternateContent>
        <mc:AlternateContent xmlns:mc="http://schemas.openxmlformats.org/markup-compatibility/2006">
          <mc:Choice Requires="x14">
            <control shapeId="5139" r:id="rId22" name="Group Box 19">
              <controlPr defaultSize="0" autoFill="0" autoPict="0">
                <anchor moveWithCells="1">
                  <from>
                    <xdr:col>12</xdr:col>
                    <xdr:colOff>9525</xdr:colOff>
                    <xdr:row>27</xdr:row>
                    <xdr:rowOff>9525</xdr:rowOff>
                  </from>
                  <to>
                    <xdr:col>23</xdr:col>
                    <xdr:colOff>238125</xdr:colOff>
                    <xdr:row>28</xdr:row>
                    <xdr:rowOff>0</xdr:rowOff>
                  </to>
                </anchor>
              </controlPr>
            </control>
          </mc:Choice>
        </mc:AlternateContent>
        <mc:AlternateContent xmlns:mc="http://schemas.openxmlformats.org/markup-compatibility/2006">
          <mc:Choice Requires="x14">
            <control shapeId="5140" r:id="rId23" name="Option Button 20">
              <controlPr defaultSize="0" autoFill="0" autoLine="0" autoPict="0">
                <anchor moveWithCells="1">
                  <from>
                    <xdr:col>8</xdr:col>
                    <xdr:colOff>95250</xdr:colOff>
                    <xdr:row>34</xdr:row>
                    <xdr:rowOff>19050</xdr:rowOff>
                  </from>
                  <to>
                    <xdr:col>10</xdr:col>
                    <xdr:colOff>152400</xdr:colOff>
                    <xdr:row>34</xdr:row>
                    <xdr:rowOff>180975</xdr:rowOff>
                  </to>
                </anchor>
              </controlPr>
            </control>
          </mc:Choice>
        </mc:AlternateContent>
        <mc:AlternateContent xmlns:mc="http://schemas.openxmlformats.org/markup-compatibility/2006">
          <mc:Choice Requires="x14">
            <control shapeId="5141" r:id="rId24" name="Option Button 21">
              <controlPr defaultSize="0" autoFill="0" autoLine="0" autoPict="0">
                <anchor moveWithCells="1">
                  <from>
                    <xdr:col>11</xdr:col>
                    <xdr:colOff>171450</xdr:colOff>
                    <xdr:row>34</xdr:row>
                    <xdr:rowOff>9525</xdr:rowOff>
                  </from>
                  <to>
                    <xdr:col>14</xdr:col>
                    <xdr:colOff>76200</xdr:colOff>
                    <xdr:row>34</xdr:row>
                    <xdr:rowOff>180975</xdr:rowOff>
                  </to>
                </anchor>
              </controlPr>
            </control>
          </mc:Choice>
        </mc:AlternateContent>
        <mc:AlternateContent xmlns:mc="http://schemas.openxmlformats.org/markup-compatibility/2006">
          <mc:Choice Requires="x14">
            <control shapeId="5142" r:id="rId25" name="Group Box 22">
              <controlPr defaultSize="0" autoFill="0" autoPict="0">
                <anchor moveWithCells="1">
                  <from>
                    <xdr:col>8</xdr:col>
                    <xdr:colOff>0</xdr:colOff>
                    <xdr:row>33</xdr:row>
                    <xdr:rowOff>238125</xdr:rowOff>
                  </from>
                  <to>
                    <xdr:col>14</xdr:col>
                    <xdr:colOff>190500</xdr:colOff>
                    <xdr:row>35</xdr:row>
                    <xdr:rowOff>9525</xdr:rowOff>
                  </to>
                </anchor>
              </controlPr>
            </control>
          </mc:Choice>
        </mc:AlternateContent>
        <mc:AlternateContent xmlns:mc="http://schemas.openxmlformats.org/markup-compatibility/2006">
          <mc:Choice Requires="x14">
            <control shapeId="5143" r:id="rId26" name="Check Box 23">
              <controlPr defaultSize="0" autoFill="0" autoLine="0" autoPict="0">
                <anchor moveWithCells="1">
                  <from>
                    <xdr:col>1</xdr:col>
                    <xdr:colOff>0</xdr:colOff>
                    <xdr:row>43</xdr:row>
                    <xdr:rowOff>104775</xdr:rowOff>
                  </from>
                  <to>
                    <xdr:col>2</xdr:col>
                    <xdr:colOff>19050</xdr:colOff>
                    <xdr:row>43</xdr:row>
                    <xdr:rowOff>247650</xdr:rowOff>
                  </to>
                </anchor>
              </controlPr>
            </control>
          </mc:Choice>
        </mc:AlternateContent>
        <mc:AlternateContent xmlns:mc="http://schemas.openxmlformats.org/markup-compatibility/2006">
          <mc:Choice Requires="x14">
            <control shapeId="5144" r:id="rId27" name="Check Box 24">
              <controlPr defaultSize="0" autoFill="0" autoLine="0" autoPict="0">
                <anchor moveWithCells="1">
                  <from>
                    <xdr:col>1</xdr:col>
                    <xdr:colOff>0</xdr:colOff>
                    <xdr:row>44</xdr:row>
                    <xdr:rowOff>76200</xdr:rowOff>
                  </from>
                  <to>
                    <xdr:col>2</xdr:col>
                    <xdr:colOff>19050</xdr:colOff>
                    <xdr:row>45</xdr:row>
                    <xdr:rowOff>9525</xdr:rowOff>
                  </to>
                </anchor>
              </controlPr>
            </control>
          </mc:Choice>
        </mc:AlternateContent>
        <mc:AlternateContent xmlns:mc="http://schemas.openxmlformats.org/markup-compatibility/2006">
          <mc:Choice Requires="x14">
            <control shapeId="5146" r:id="rId28" name="Check Box 26">
              <controlPr defaultSize="0" autoFill="0" autoLine="0" autoPict="0">
                <anchor moveWithCells="1">
                  <from>
                    <xdr:col>1</xdr:col>
                    <xdr:colOff>0</xdr:colOff>
                    <xdr:row>43</xdr:row>
                    <xdr:rowOff>104775</xdr:rowOff>
                  </from>
                  <to>
                    <xdr:col>2</xdr:col>
                    <xdr:colOff>19050</xdr:colOff>
                    <xdr:row>43</xdr:row>
                    <xdr:rowOff>247650</xdr:rowOff>
                  </to>
                </anchor>
              </controlPr>
            </control>
          </mc:Choice>
        </mc:AlternateContent>
        <mc:AlternateContent xmlns:mc="http://schemas.openxmlformats.org/markup-compatibility/2006">
          <mc:Choice Requires="x14">
            <control shapeId="5147" r:id="rId29" name="Check Box 27">
              <controlPr defaultSize="0" autoFill="0" autoLine="0" autoPict="0">
                <anchor moveWithCells="1">
                  <from>
                    <xdr:col>1</xdr:col>
                    <xdr:colOff>0</xdr:colOff>
                    <xdr:row>44</xdr:row>
                    <xdr:rowOff>76200</xdr:rowOff>
                  </from>
                  <to>
                    <xdr:col>2</xdr:col>
                    <xdr:colOff>19050</xdr:colOff>
                    <xdr:row>45</xdr:row>
                    <xdr:rowOff>9525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4</vt:i4>
      </vt:variant>
      <vt:variant>
        <vt:lpstr>Plages nommées</vt:lpstr>
      </vt:variant>
      <vt:variant>
        <vt:i4>2</vt:i4>
      </vt:variant>
    </vt:vector>
  </HeadingPairs>
  <TitlesOfParts>
    <vt:vector size="6" baseType="lpstr">
      <vt:lpstr>Aide</vt:lpstr>
      <vt:lpstr>Formulaire_Fr</vt:lpstr>
      <vt:lpstr>Hilfe</vt:lpstr>
      <vt:lpstr>Formular_De</vt:lpstr>
      <vt:lpstr>Aide!Zone_d_impression</vt:lpstr>
      <vt:lpstr>Hilfe!Zone_d_impression</vt:lpstr>
    </vt:vector>
  </TitlesOfParts>
  <Company>Etat du Valais - Staat Wallis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Tanina Menoud</dc:creator>
  <cp:lastModifiedBy>Tanina MENOUD</cp:lastModifiedBy>
  <cp:lastPrinted>2025-04-28T11:32:49Z</cp:lastPrinted>
  <dcterms:created xsi:type="dcterms:W3CDTF">2024-07-08T09:20:41Z</dcterms:created>
  <dcterms:modified xsi:type="dcterms:W3CDTF">2025-04-28T11:32:52Z</dcterms:modified>
</cp:coreProperties>
</file>