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embeddings/oleObject1.bin" ContentType="application/vnd.openxmlformats-officedocument.oleObject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atger\Work Folders\2024\03_Web\SE\"/>
    </mc:Choice>
  </mc:AlternateContent>
  <bookViews>
    <workbookView xWindow="120" yWindow="50" windowWidth="23250" windowHeight="12590"/>
  </bookViews>
  <sheets>
    <sheet name="Formulaire SE" sheetId="4" r:id="rId1"/>
  </sheets>
  <calcPr calcId="162913" concurrentCalc="0"/>
</workbook>
</file>

<file path=xl/calcChain.xml><?xml version="1.0" encoding="utf-8"?>
<calcChain xmlns="http://schemas.openxmlformats.org/spreadsheetml/2006/main">
  <c r="R31" i="4" l="1"/>
  <c r="P11" i="4"/>
  <c r="H23" i="4"/>
  <c r="H29" i="4"/>
  <c r="H31" i="4"/>
  <c r="D31" i="4"/>
  <c r="P31" i="4"/>
  <c r="R34" i="4"/>
  <c r="I29" i="4"/>
  <c r="J29" i="4"/>
  <c r="K29" i="4"/>
  <c r="L29" i="4"/>
  <c r="M29" i="4"/>
  <c r="L23" i="4"/>
  <c r="I23" i="4"/>
  <c r="J23" i="4"/>
  <c r="K23" i="4"/>
  <c r="M23" i="4"/>
  <c r="I31" i="4"/>
  <c r="L31" i="4"/>
  <c r="J31" i="4"/>
  <c r="K31" i="4"/>
  <c r="M31" i="4"/>
  <c r="S31" i="4"/>
  <c r="Q31" i="4"/>
</calcChain>
</file>

<file path=xl/sharedStrings.xml><?xml version="1.0" encoding="utf-8"?>
<sst xmlns="http://schemas.openxmlformats.org/spreadsheetml/2006/main" count="62" uniqueCount="53">
  <si>
    <t>Service de l'enseignement</t>
  </si>
  <si>
    <t>Dienststelle für Unterrichtswesen</t>
  </si>
  <si>
    <t>DÉCOMPTE D’HONORAIRES POUR EXPERTS AUX EXAMENS ÉCRITS ET ORAUX</t>
  </si>
  <si>
    <t>TOTAL</t>
  </si>
  <si>
    <t>Oui</t>
  </si>
  <si>
    <t>Non</t>
  </si>
  <si>
    <t>jj.mm</t>
  </si>
  <si>
    <t xml:space="preserve">Joindre les quittances justificatives </t>
  </si>
  <si>
    <t>Département de l'économie et de la formation</t>
  </si>
  <si>
    <t>Departement für Volkswirtschaft und Bildung</t>
  </si>
  <si>
    <t xml:space="preserve">Date de l'expertise </t>
  </si>
  <si>
    <t xml:space="preserve">* cocher dans la (les) case(s) correspondante(s)
</t>
  </si>
  <si>
    <t>Déduction**</t>
  </si>
  <si>
    <t>Expert extérieur à l'Etat</t>
  </si>
  <si>
    <r>
      <t>salarié</t>
    </r>
    <r>
      <rPr>
        <sz val="10"/>
        <rFont val="Arial"/>
        <family val="2"/>
      </rPr>
      <t xml:space="preserve">
indépendant
sans activité
à la retraite</t>
    </r>
  </si>
  <si>
    <t xml:space="preserve">Date :
</t>
  </si>
  <si>
    <t xml:space="preserve">             MATIN</t>
  </si>
  <si>
    <t xml:space="preserve">        APRES-MIDI</t>
  </si>
  <si>
    <t>Ecole des métiers du commerce</t>
  </si>
  <si>
    <t>Ecole de culture générale</t>
  </si>
  <si>
    <t>Ecole préprofessionnelle</t>
  </si>
  <si>
    <t>Lycées-Collège</t>
  </si>
  <si>
    <t>Nombre de kilomètre</t>
  </si>
  <si>
    <r>
      <rPr>
        <sz val="10"/>
        <rFont val="Arial"/>
        <family val="2"/>
      </rPr>
      <t>Recteur/Directeur :</t>
    </r>
    <r>
      <rPr>
        <i/>
        <sz val="10"/>
        <rFont val="Arial"/>
        <family val="2"/>
      </rPr>
      <t xml:space="preserve">
</t>
    </r>
  </si>
  <si>
    <t xml:space="preserve">Signatures :
</t>
  </si>
  <si>
    <t>Ecole des métiers santé et social</t>
  </si>
  <si>
    <t xml:space="preserve">
Employé d'Etat ou enseignant </t>
  </si>
  <si>
    <t xml:space="preserve">   Branche(s) : 
</t>
  </si>
  <si>
    <t>Nom :</t>
  </si>
  <si>
    <t>Prénom :</t>
  </si>
  <si>
    <t>Rue :</t>
  </si>
  <si>
    <t>NP + Domicile :</t>
  </si>
  <si>
    <t>N° AVS :</t>
  </si>
  <si>
    <t>IBAN :</t>
  </si>
  <si>
    <t>Date de naissance :</t>
  </si>
  <si>
    <t>Branche(s)</t>
  </si>
  <si>
    <t>Branche langue 1 ou scientifique *</t>
  </si>
  <si>
    <t>Nombre de corrections</t>
  </si>
  <si>
    <t>Date</t>
  </si>
  <si>
    <t>Dîner</t>
  </si>
  <si>
    <t>Autres frais</t>
  </si>
  <si>
    <t>Billets CFF</t>
  </si>
  <si>
    <t>Corrections examens écrits</t>
  </si>
  <si>
    <t>Honoraires experts aux examens oraux</t>
  </si>
  <si>
    <t>Frais et débours</t>
  </si>
  <si>
    <t>Sous-Total</t>
  </si>
  <si>
    <t>Total en CHF***</t>
  </si>
  <si>
    <t>Lieu d'expertise
(établissement) :</t>
  </si>
  <si>
    <t>Nbre d'heure(s) 
d'expertise (max 4h)</t>
  </si>
  <si>
    <t>*** Les indemnités des experts aux examens sont plafonnées comme suit: CHF 160.- par demi-journée et CHF 280.- par jour.</t>
  </si>
  <si>
    <t xml:space="preserve">Le Chef du Service de l’enseignement :
</t>
  </si>
  <si>
    <r>
      <rPr>
        <sz val="10"/>
        <rFont val="Arial"/>
        <family val="2"/>
      </rPr>
      <t>Expert :</t>
    </r>
    <r>
      <rPr>
        <i/>
        <sz val="10"/>
        <rFont val="Arial"/>
        <family val="2"/>
      </rPr>
      <t xml:space="preserve">
</t>
    </r>
  </si>
  <si>
    <t>**  Veuillez indiquer le nombre de périodes effectives d'enseignement selon la grille horaire durant le temps d'expertise (heures qui "tombent" déduites).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</si>
</sst>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 [$fr.-100C]\ * #,##0.00_ ;_ [$fr.-100C]\ * \-#,##0.00_ ;_ [$fr.-100C]\ * &quot;-&quot;??_ ;_ @_ "/>
    <numFmt numFmtId="165" formatCode="dd/mm"/>
    <numFmt numFmtId="166" formatCode="dd\ mmmm\ yyyy"/>
  </numFmts>
  <fonts count="18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7"/>
      <name val="Arial Narrow"/>
      <family val="2"/>
    </font>
    <font>
      <sz val="11"/>
      <name val="Arial"/>
      <family val="2"/>
    </font>
    <font>
      <sz val="9"/>
      <name val="Arial Narrow"/>
      <family val="2"/>
    </font>
    <font>
      <b/>
      <sz val="11"/>
      <name val="Arial"/>
      <family val="2"/>
    </font>
    <font>
      <b/>
      <sz val="9"/>
      <name val="Arial Narrow"/>
      <family val="2"/>
    </font>
    <font>
      <sz val="9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i/>
      <sz val="10"/>
      <name val="Arial"/>
      <family val="2"/>
    </font>
    <font>
      <b/>
      <sz val="8"/>
      <name val="Arial"/>
      <family val="2"/>
    </font>
    <font>
      <sz val="8"/>
      <name val="Arial Narrow"/>
      <family val="2"/>
    </font>
    <font>
      <b/>
      <sz val="8"/>
      <name val="Arial Narrow"/>
      <family val="2"/>
    </font>
    <font>
      <b/>
      <sz val="14"/>
      <name val="Arial"/>
      <family val="2"/>
    </font>
    <font>
      <b/>
      <i/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</fills>
  <borders count="86">
    <border>
      <left/>
      <right/>
      <top/>
      <bottom/>
      <diagonal/>
    </border>
    <border>
      <left/>
      <right/>
      <top/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auto="1"/>
      </left>
      <right style="medium">
        <color auto="1"/>
      </right>
      <top/>
      <bottom/>
      <diagonal/>
    </border>
    <border>
      <left style="hair">
        <color auto="1"/>
      </left>
      <right style="medium">
        <color auto="1"/>
      </right>
      <top style="medium">
        <color indexed="64"/>
      </top>
      <bottom/>
      <diagonal/>
    </border>
    <border>
      <left style="hair">
        <color auto="1"/>
      </left>
      <right style="hair">
        <color indexed="64"/>
      </right>
      <top style="medium">
        <color indexed="64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auto="1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auto="1"/>
      </left>
      <right style="thin">
        <color indexed="64"/>
      </right>
      <top style="hair">
        <color indexed="64"/>
      </top>
      <bottom style="medium">
        <color auto="1"/>
      </bottom>
      <diagonal/>
    </border>
    <border>
      <left style="medium">
        <color auto="1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auto="1"/>
      </bottom>
      <diagonal/>
    </border>
    <border>
      <left style="hair">
        <color indexed="64"/>
      </left>
      <right style="medium">
        <color auto="1"/>
      </right>
      <top style="hair">
        <color indexed="64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/>
      <bottom style="hair">
        <color auto="1"/>
      </bottom>
      <diagonal/>
    </border>
    <border>
      <left style="thin">
        <color indexed="64"/>
      </left>
      <right/>
      <top style="medium">
        <color auto="1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medium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auto="1"/>
      </bottom>
      <diagonal/>
    </border>
    <border>
      <left/>
      <right style="medium">
        <color indexed="64"/>
      </right>
      <top/>
      <bottom style="medium">
        <color auto="1"/>
      </bottom>
      <diagonal/>
    </border>
    <border>
      <left/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auto="1"/>
      </bottom>
      <diagonal/>
    </border>
    <border>
      <left style="hair">
        <color indexed="64"/>
      </left>
      <right style="medium">
        <color indexed="64"/>
      </right>
      <top/>
      <bottom style="medium">
        <color auto="1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indexed="64"/>
      </right>
      <top style="hair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171">
    <xf numFmtId="0" fontId="0" fillId="0" borderId="0" xfId="0"/>
    <xf numFmtId="0" fontId="1" fillId="0" borderId="19" xfId="0" applyFont="1" applyBorder="1" applyAlignment="1" applyProtection="1">
      <alignment horizontal="center" vertical="center"/>
      <protection locked="0"/>
    </xf>
    <xf numFmtId="0" fontId="1" fillId="0" borderId="26" xfId="0" applyFont="1" applyBorder="1" applyAlignment="1" applyProtection="1">
      <alignment horizontal="center" vertical="center"/>
      <protection locked="0"/>
    </xf>
    <xf numFmtId="0" fontId="1" fillId="0" borderId="0" xfId="0" applyFont="1" applyProtection="1"/>
    <xf numFmtId="0" fontId="14" fillId="0" borderId="0" xfId="0" applyFont="1" applyAlignment="1" applyProtection="1"/>
    <xf numFmtId="0" fontId="5" fillId="0" borderId="0" xfId="0" applyFont="1" applyAlignment="1" applyProtection="1">
      <alignment vertical="center"/>
    </xf>
    <xf numFmtId="0" fontId="16" fillId="0" borderId="0" xfId="0" applyFont="1" applyAlignment="1" applyProtection="1">
      <alignment vertical="center"/>
    </xf>
    <xf numFmtId="0" fontId="6" fillId="0" borderId="0" xfId="0" applyFont="1" applyProtection="1"/>
    <xf numFmtId="0" fontId="1" fillId="0" borderId="0" xfId="0" applyFont="1" applyAlignment="1" applyProtection="1">
      <alignment horizontal="center"/>
    </xf>
    <xf numFmtId="0" fontId="2" fillId="0" borderId="0" xfId="0" applyFont="1" applyProtection="1"/>
    <xf numFmtId="0" fontId="15" fillId="0" borderId="0" xfId="0" applyFont="1" applyAlignment="1" applyProtection="1">
      <alignment vertical="top"/>
    </xf>
    <xf numFmtId="0" fontId="7" fillId="0" borderId="0" xfId="0" applyFont="1" applyAlignment="1" applyProtection="1">
      <alignment vertical="center"/>
    </xf>
    <xf numFmtId="0" fontId="17" fillId="0" borderId="0" xfId="0" applyFont="1" applyAlignment="1" applyProtection="1">
      <alignment vertical="center"/>
    </xf>
    <xf numFmtId="0" fontId="4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horizontal="center" vertical="center"/>
    </xf>
    <xf numFmtId="0" fontId="4" fillId="0" borderId="0" xfId="0" applyFont="1" applyFill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4" fillId="0" borderId="0" xfId="0" applyFont="1" applyBorder="1" applyAlignment="1" applyProtection="1">
      <alignment horizontal="left" vertical="center"/>
    </xf>
    <xf numFmtId="0" fontId="1" fillId="0" borderId="0" xfId="0" applyFont="1" applyBorder="1" applyAlignment="1" applyProtection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1" fillId="0" borderId="0" xfId="0" applyFont="1" applyAlignment="1" applyProtection="1">
      <alignment horizontal="center" vertical="center"/>
    </xf>
    <xf numFmtId="0" fontId="1" fillId="0" borderId="0" xfId="0" applyFont="1" applyFill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 textRotation="90"/>
    </xf>
    <xf numFmtId="0" fontId="1" fillId="0" borderId="0" xfId="0" applyFont="1" applyBorder="1" applyAlignment="1" applyProtection="1">
      <alignment vertical="center" wrapText="1"/>
    </xf>
    <xf numFmtId="0" fontId="13" fillId="0" borderId="29" xfId="0" applyFont="1" applyBorder="1" applyAlignment="1" applyProtection="1">
      <alignment horizontal="center" vertical="center" wrapText="1"/>
    </xf>
    <xf numFmtId="0" fontId="11" fillId="0" borderId="17" xfId="0" applyFont="1" applyBorder="1" applyAlignment="1" applyProtection="1">
      <alignment horizontal="right" vertical="center"/>
    </xf>
    <xf numFmtId="0" fontId="4" fillId="0" borderId="0" xfId="0" applyFont="1" applyAlignment="1" applyProtection="1">
      <alignment horizontal="left"/>
    </xf>
    <xf numFmtId="0" fontId="1" fillId="0" borderId="0" xfId="0" applyFont="1" applyFill="1" applyAlignment="1" applyProtection="1">
      <alignment horizontal="left" vertical="center"/>
    </xf>
    <xf numFmtId="164" fontId="1" fillId="0" borderId="0" xfId="0" applyNumberFormat="1" applyFont="1" applyFill="1" applyBorder="1" applyAlignment="1" applyProtection="1">
      <alignment horizontal="center" vertical="center"/>
    </xf>
    <xf numFmtId="0" fontId="1" fillId="0" borderId="33" xfId="0" applyFont="1" applyBorder="1" applyAlignment="1" applyProtection="1">
      <alignment horizontal="left" vertical="center"/>
    </xf>
    <xf numFmtId="0" fontId="9" fillId="0" borderId="0" xfId="0" applyFont="1" applyAlignment="1" applyProtection="1">
      <alignment horizontal="left" vertical="top" wrapText="1"/>
    </xf>
    <xf numFmtId="0" fontId="1" fillId="0" borderId="2" xfId="0" applyFont="1" applyBorder="1" applyAlignment="1" applyProtection="1">
      <alignment horizontal="left" vertical="center" wrapText="1"/>
    </xf>
    <xf numFmtId="0" fontId="1" fillId="0" borderId="1" xfId="0" applyFont="1" applyBorder="1" applyAlignment="1" applyProtection="1">
      <alignment horizontal="left" vertical="center" wrapText="1"/>
    </xf>
    <xf numFmtId="0" fontId="1" fillId="0" borderId="0" xfId="0" applyFont="1" applyAlignment="1" applyProtection="1">
      <alignment vertical="center"/>
    </xf>
    <xf numFmtId="0" fontId="1" fillId="0" borderId="19" xfId="0" applyFont="1" applyBorder="1" applyAlignment="1" applyProtection="1">
      <alignment horizontal="center" vertical="center" wrapText="1"/>
      <protection locked="0"/>
    </xf>
    <xf numFmtId="0" fontId="1" fillId="0" borderId="39" xfId="0" applyFont="1" applyBorder="1" applyAlignment="1" applyProtection="1">
      <alignment horizontal="center" vertical="center"/>
      <protection locked="0"/>
    </xf>
    <xf numFmtId="0" fontId="1" fillId="0" borderId="40" xfId="0" applyFont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 applyProtection="1">
      <alignment horizontal="center" vertical="center" textRotation="90" wrapText="1"/>
    </xf>
    <xf numFmtId="0" fontId="1" fillId="0" borderId="0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 applyProtection="1">
      <alignment horizontal="left" vertical="center"/>
    </xf>
    <xf numFmtId="0" fontId="4" fillId="0" borderId="0" xfId="0" applyFont="1" applyFill="1" applyAlignment="1" applyProtection="1">
      <alignment horizontal="left" vertical="top"/>
    </xf>
    <xf numFmtId="0" fontId="9" fillId="0" borderId="0" xfId="0" applyFont="1" applyFill="1" applyAlignment="1" applyProtection="1">
      <alignment horizontal="left" vertical="top"/>
    </xf>
    <xf numFmtId="0" fontId="9" fillId="0" borderId="0" xfId="0" applyFont="1" applyBorder="1" applyAlignment="1" applyProtection="1">
      <alignment vertical="center" wrapText="1"/>
    </xf>
    <xf numFmtId="164" fontId="10" fillId="0" borderId="0" xfId="0" applyNumberFormat="1" applyFont="1" applyFill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9" fillId="0" borderId="26" xfId="0" applyFont="1" applyBorder="1" applyAlignment="1" applyProtection="1">
      <alignment horizontal="center" vertical="center" wrapText="1"/>
    </xf>
    <xf numFmtId="0" fontId="9" fillId="0" borderId="40" xfId="0" applyFont="1" applyBorder="1" applyAlignment="1" applyProtection="1">
      <alignment horizontal="center" vertical="center" wrapText="1"/>
    </xf>
    <xf numFmtId="0" fontId="1" fillId="0" borderId="43" xfId="0" applyFont="1" applyBorder="1" applyAlignment="1" applyProtection="1">
      <alignment horizontal="left" vertical="center" wrapText="1"/>
    </xf>
    <xf numFmtId="0" fontId="1" fillId="0" borderId="45" xfId="0" applyFont="1" applyBorder="1" applyAlignment="1" applyProtection="1">
      <alignment horizontal="left" vertical="center" wrapText="1"/>
    </xf>
    <xf numFmtId="0" fontId="1" fillId="0" borderId="45" xfId="0" applyFont="1" applyBorder="1" applyAlignment="1" applyProtection="1">
      <alignment vertical="center" wrapText="1"/>
    </xf>
    <xf numFmtId="0" fontId="1" fillId="0" borderId="45" xfId="0" applyFont="1" applyBorder="1" applyAlignment="1" applyProtection="1">
      <alignment horizontal="center" vertical="center" wrapText="1"/>
    </xf>
    <xf numFmtId="0" fontId="1" fillId="0" borderId="41" xfId="0" applyFont="1" applyBorder="1" applyAlignment="1" applyProtection="1">
      <alignment horizontal="center" vertical="center" wrapText="1"/>
    </xf>
    <xf numFmtId="0" fontId="2" fillId="0" borderId="18" xfId="0" applyFont="1" applyFill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vertical="center" wrapText="1"/>
    </xf>
    <xf numFmtId="0" fontId="1" fillId="0" borderId="2" xfId="0" applyFont="1" applyBorder="1" applyAlignment="1" applyProtection="1">
      <alignment vertical="center" wrapText="1"/>
    </xf>
    <xf numFmtId="0" fontId="1" fillId="0" borderId="0" xfId="0" applyFont="1" applyBorder="1" applyAlignment="1" applyProtection="1">
      <alignment wrapText="1"/>
    </xf>
    <xf numFmtId="0" fontId="13" fillId="0" borderId="64" xfId="0" applyFont="1" applyBorder="1" applyAlignment="1" applyProtection="1">
      <alignment horizontal="center" vertical="center" wrapText="1"/>
    </xf>
    <xf numFmtId="165" fontId="1" fillId="0" borderId="24" xfId="0" applyNumberFormat="1" applyFont="1" applyBorder="1" applyAlignment="1" applyProtection="1">
      <alignment horizontal="center" vertical="center"/>
      <protection locked="0"/>
    </xf>
    <xf numFmtId="165" fontId="1" fillId="0" borderId="22" xfId="0" applyNumberFormat="1" applyFont="1" applyBorder="1" applyAlignment="1" applyProtection="1">
      <alignment horizontal="center" vertical="center"/>
      <protection locked="0"/>
    </xf>
    <xf numFmtId="165" fontId="1" fillId="0" borderId="23" xfId="0" applyNumberFormat="1" applyFont="1" applyBorder="1" applyAlignment="1" applyProtection="1">
      <alignment horizontal="center" vertical="center"/>
      <protection locked="0"/>
    </xf>
    <xf numFmtId="2" fontId="1" fillId="0" borderId="44" xfId="0" applyNumberFormat="1" applyFont="1" applyBorder="1" applyAlignment="1" applyProtection="1">
      <alignment horizontal="center" vertical="center"/>
      <protection locked="0"/>
    </xf>
    <xf numFmtId="2" fontId="1" fillId="0" borderId="9" xfId="0" applyNumberFormat="1" applyFont="1" applyBorder="1" applyAlignment="1" applyProtection="1">
      <alignment horizontal="center" vertical="center"/>
      <protection locked="0"/>
    </xf>
    <xf numFmtId="2" fontId="1" fillId="0" borderId="10" xfId="0" applyNumberFormat="1" applyFont="1" applyBorder="1" applyAlignment="1" applyProtection="1">
      <alignment horizontal="center" vertical="center"/>
      <protection locked="0"/>
    </xf>
    <xf numFmtId="2" fontId="1" fillId="0" borderId="8" xfId="0" applyNumberFormat="1" applyFont="1" applyBorder="1" applyAlignment="1" applyProtection="1">
      <alignment horizontal="center" vertical="center"/>
      <protection locked="0"/>
    </xf>
    <xf numFmtId="2" fontId="1" fillId="0" borderId="3" xfId="0" applyNumberFormat="1" applyFont="1" applyBorder="1" applyAlignment="1" applyProtection="1">
      <alignment horizontal="center" vertical="center"/>
      <protection locked="0"/>
    </xf>
    <xf numFmtId="2" fontId="1" fillId="0" borderId="4" xfId="0" applyNumberFormat="1" applyFont="1" applyBorder="1" applyAlignment="1" applyProtection="1">
      <alignment horizontal="center" vertical="center"/>
      <protection locked="0"/>
    </xf>
    <xf numFmtId="2" fontId="1" fillId="0" borderId="54" xfId="0" applyNumberFormat="1" applyFont="1" applyBorder="1" applyAlignment="1" applyProtection="1">
      <alignment horizontal="center" vertical="center"/>
      <protection locked="0"/>
    </xf>
    <xf numFmtId="2" fontId="1" fillId="0" borderId="27" xfId="0" applyNumberFormat="1" applyFont="1" applyBorder="1" applyAlignment="1" applyProtection="1">
      <alignment horizontal="center" vertical="center"/>
      <protection locked="0"/>
    </xf>
    <xf numFmtId="2" fontId="1" fillId="0" borderId="28" xfId="0" applyNumberFormat="1" applyFont="1" applyBorder="1" applyAlignment="1" applyProtection="1">
      <alignment horizontal="center" vertical="center"/>
      <protection locked="0"/>
    </xf>
    <xf numFmtId="1" fontId="1" fillId="0" borderId="9" xfId="0" applyNumberFormat="1" applyFont="1" applyBorder="1" applyAlignment="1" applyProtection="1">
      <alignment horizontal="center" vertical="center"/>
      <protection locked="0"/>
    </xf>
    <xf numFmtId="1" fontId="1" fillId="0" borderId="3" xfId="0" applyNumberFormat="1" applyFont="1" applyBorder="1" applyAlignment="1" applyProtection="1">
      <alignment horizontal="center" vertical="center"/>
      <protection locked="0"/>
    </xf>
    <xf numFmtId="1" fontId="1" fillId="0" borderId="27" xfId="0" applyNumberFormat="1" applyFont="1" applyBorder="1" applyAlignment="1" applyProtection="1">
      <alignment horizontal="center" vertical="center"/>
      <protection locked="0"/>
    </xf>
    <xf numFmtId="1" fontId="1" fillId="0" borderId="36" xfId="0" applyNumberFormat="1" applyFont="1" applyBorder="1" applyAlignment="1" applyProtection="1">
      <alignment horizontal="center" vertical="center"/>
      <protection locked="0"/>
    </xf>
    <xf numFmtId="1" fontId="1" fillId="0" borderId="42" xfId="0" applyNumberFormat="1" applyFont="1" applyBorder="1" applyAlignment="1" applyProtection="1">
      <alignment horizontal="center" vertical="center"/>
      <protection locked="0"/>
    </xf>
    <xf numFmtId="1" fontId="1" fillId="0" borderId="17" xfId="0" applyNumberFormat="1" applyFont="1" applyBorder="1" applyAlignment="1" applyProtection="1">
      <alignment horizontal="center" vertical="center" wrapText="1"/>
      <protection locked="0"/>
    </xf>
    <xf numFmtId="0" fontId="9" fillId="3" borderId="64" xfId="0" applyFont="1" applyFill="1" applyBorder="1" applyAlignment="1" applyProtection="1">
      <alignment vertical="center" wrapText="1"/>
    </xf>
    <xf numFmtId="0" fontId="8" fillId="0" borderId="37" xfId="0" applyFont="1" applyBorder="1" applyAlignment="1" applyProtection="1">
      <alignment horizontal="center" vertical="center" wrapText="1"/>
      <protection locked="0"/>
    </xf>
    <xf numFmtId="2" fontId="1" fillId="3" borderId="78" xfId="0" applyNumberFormat="1" applyFont="1" applyFill="1" applyBorder="1" applyAlignment="1" applyProtection="1">
      <alignment horizontal="center" vertical="center"/>
    </xf>
    <xf numFmtId="2" fontId="1" fillId="3" borderId="79" xfId="0" applyNumberFormat="1" applyFont="1" applyFill="1" applyBorder="1" applyAlignment="1" applyProtection="1">
      <alignment horizontal="center" vertical="center"/>
    </xf>
    <xf numFmtId="2" fontId="1" fillId="3" borderId="80" xfId="0" applyNumberFormat="1" applyFont="1" applyFill="1" applyBorder="1" applyAlignment="1" applyProtection="1">
      <alignment horizontal="center" vertical="center"/>
    </xf>
    <xf numFmtId="2" fontId="1" fillId="3" borderId="7" xfId="0" applyNumberFormat="1" applyFont="1" applyFill="1" applyBorder="1" applyAlignment="1" applyProtection="1">
      <alignment horizontal="center" vertical="center"/>
    </xf>
    <xf numFmtId="4" fontId="1" fillId="3" borderId="52" xfId="0" applyNumberFormat="1" applyFont="1" applyFill="1" applyBorder="1" applyAlignment="1" applyProtection="1">
      <alignment horizontal="center" vertical="center"/>
    </xf>
    <xf numFmtId="4" fontId="1" fillId="3" borderId="53" xfId="0" applyNumberFormat="1" applyFont="1" applyFill="1" applyBorder="1" applyAlignment="1" applyProtection="1">
      <alignment horizontal="center" vertical="center"/>
    </xf>
    <xf numFmtId="4" fontId="1" fillId="3" borderId="85" xfId="0" applyNumberFormat="1" applyFont="1" applyFill="1" applyBorder="1" applyAlignment="1" applyProtection="1">
      <alignment horizontal="center" vertical="center"/>
    </xf>
    <xf numFmtId="0" fontId="1" fillId="0" borderId="75" xfId="0" applyFont="1" applyBorder="1" applyAlignment="1" applyProtection="1">
      <alignment horizontal="left" vertical="center" wrapText="1"/>
      <protection locked="0"/>
    </xf>
    <xf numFmtId="0" fontId="1" fillId="0" borderId="22" xfId="0" applyFont="1" applyBorder="1" applyAlignment="1" applyProtection="1">
      <alignment horizontal="left" vertical="center"/>
      <protection locked="0"/>
    </xf>
    <xf numFmtId="0" fontId="4" fillId="0" borderId="76" xfId="0" applyFont="1" applyBorder="1" applyAlignment="1" applyProtection="1">
      <alignment horizontal="left" vertical="center"/>
    </xf>
    <xf numFmtId="0" fontId="1" fillId="0" borderId="23" xfId="0" applyFont="1" applyBorder="1" applyAlignment="1" applyProtection="1">
      <alignment horizontal="left" vertical="center"/>
      <protection locked="0"/>
    </xf>
    <xf numFmtId="0" fontId="12" fillId="0" borderId="0" xfId="0" applyFont="1" applyBorder="1" applyAlignment="1" applyProtection="1">
      <alignment horizontal="left" vertical="center" wrapText="1"/>
    </xf>
    <xf numFmtId="0" fontId="1" fillId="0" borderId="0" xfId="0" applyFont="1" applyBorder="1" applyAlignment="1" applyProtection="1">
      <alignment horizontal="left" vertical="center" wrapText="1"/>
    </xf>
    <xf numFmtId="2" fontId="1" fillId="3" borderId="83" xfId="0" applyNumberFormat="1" applyFont="1" applyFill="1" applyBorder="1" applyAlignment="1" applyProtection="1">
      <alignment horizontal="center" vertical="center"/>
    </xf>
    <xf numFmtId="2" fontId="1" fillId="3" borderId="84" xfId="0" applyNumberFormat="1" applyFont="1" applyFill="1" applyBorder="1" applyAlignment="1" applyProtection="1">
      <alignment horizontal="center" vertical="center"/>
    </xf>
    <xf numFmtId="2" fontId="1" fillId="3" borderId="69" xfId="0" applyNumberFormat="1" applyFont="1" applyFill="1" applyBorder="1" applyAlignment="1" applyProtection="1">
      <alignment horizontal="center" vertical="center"/>
    </xf>
    <xf numFmtId="2" fontId="1" fillId="3" borderId="63" xfId="0" applyNumberFormat="1" applyFont="1" applyFill="1" applyBorder="1" applyAlignment="1" applyProtection="1">
      <alignment horizontal="center" vertical="center"/>
    </xf>
    <xf numFmtId="2" fontId="1" fillId="3" borderId="81" xfId="0" applyNumberFormat="1" applyFont="1" applyFill="1" applyBorder="1" applyAlignment="1" applyProtection="1">
      <alignment horizontal="center" vertical="center"/>
    </xf>
    <xf numFmtId="2" fontId="1" fillId="3" borderId="82" xfId="0" applyNumberFormat="1" applyFont="1" applyFill="1" applyBorder="1" applyAlignment="1" applyProtection="1">
      <alignment horizontal="center" vertical="center"/>
    </xf>
    <xf numFmtId="0" fontId="1" fillId="0" borderId="32" xfId="0" applyFont="1" applyFill="1" applyBorder="1" applyAlignment="1" applyProtection="1">
      <alignment horizontal="center" textRotation="90"/>
    </xf>
    <xf numFmtId="0" fontId="1" fillId="0" borderId="25" xfId="0" applyFont="1" applyFill="1" applyBorder="1" applyAlignment="1" applyProtection="1">
      <alignment horizontal="center" textRotation="90"/>
    </xf>
    <xf numFmtId="0" fontId="1" fillId="0" borderId="77" xfId="0" applyFont="1" applyFill="1" applyBorder="1" applyAlignment="1" applyProtection="1">
      <alignment horizontal="center" textRotation="90"/>
    </xf>
    <xf numFmtId="0" fontId="9" fillId="0" borderId="57" xfId="0" applyFont="1" applyBorder="1" applyAlignment="1" applyProtection="1">
      <alignment horizontal="left" vertical="center" wrapText="1"/>
    </xf>
    <xf numFmtId="0" fontId="9" fillId="0" borderId="60" xfId="0" applyFont="1" applyBorder="1" applyAlignment="1" applyProtection="1">
      <alignment horizontal="left" vertical="center" wrapText="1"/>
    </xf>
    <xf numFmtId="0" fontId="9" fillId="0" borderId="65" xfId="0" applyFont="1" applyBorder="1" applyAlignment="1" applyProtection="1">
      <alignment horizontal="left" vertical="center" wrapText="1"/>
    </xf>
    <xf numFmtId="0" fontId="9" fillId="3" borderId="68" xfId="0" applyFont="1" applyFill="1" applyBorder="1" applyAlignment="1" applyProtection="1">
      <alignment horizontal="left" vertical="center" wrapText="1"/>
    </xf>
    <xf numFmtId="0" fontId="9" fillId="3" borderId="65" xfId="0" applyFont="1" applyFill="1" applyBorder="1" applyAlignment="1" applyProtection="1">
      <alignment horizontal="left" vertical="center" wrapText="1"/>
    </xf>
    <xf numFmtId="2" fontId="1" fillId="0" borderId="61" xfId="0" applyNumberFormat="1" applyFont="1" applyBorder="1" applyAlignment="1" applyProtection="1">
      <alignment horizontal="center" vertical="center"/>
      <protection locked="0"/>
    </xf>
    <xf numFmtId="2" fontId="1" fillId="0" borderId="67" xfId="0" applyNumberFormat="1" applyFont="1" applyBorder="1" applyAlignment="1" applyProtection="1">
      <alignment horizontal="center" vertical="center"/>
      <protection locked="0"/>
    </xf>
    <xf numFmtId="2" fontId="1" fillId="0" borderId="55" xfId="0" applyNumberFormat="1" applyFont="1" applyBorder="1" applyAlignment="1" applyProtection="1">
      <alignment horizontal="center" vertical="center"/>
      <protection locked="0"/>
    </xf>
    <xf numFmtId="2" fontId="1" fillId="0" borderId="66" xfId="0" applyNumberFormat="1" applyFont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left" wrapText="1"/>
    </xf>
    <xf numFmtId="0" fontId="1" fillId="0" borderId="14" xfId="0" applyFont="1" applyBorder="1" applyAlignment="1" applyProtection="1">
      <alignment horizontal="center" vertical="center" textRotation="90" wrapText="1"/>
    </xf>
    <xf numFmtId="0" fontId="1" fillId="0" borderId="11" xfId="0" applyFont="1" applyBorder="1" applyAlignment="1" applyProtection="1">
      <alignment horizontal="center" vertical="center" textRotation="90" wrapText="1"/>
    </xf>
    <xf numFmtId="0" fontId="1" fillId="0" borderId="47" xfId="0" applyFont="1" applyBorder="1" applyAlignment="1" applyProtection="1">
      <alignment horizontal="center" vertical="center" textRotation="90" wrapText="1"/>
    </xf>
    <xf numFmtId="49" fontId="1" fillId="0" borderId="1" xfId="0" applyNumberFormat="1" applyFont="1" applyBorder="1" applyAlignment="1" applyProtection="1">
      <alignment horizontal="left" vertical="center" wrapText="1"/>
      <protection locked="0"/>
    </xf>
    <xf numFmtId="49" fontId="1" fillId="0" borderId="2" xfId="0" applyNumberFormat="1" applyFont="1" applyBorder="1" applyAlignment="1" applyProtection="1">
      <alignment horizontal="left" vertical="center" wrapText="1"/>
      <protection locked="0"/>
    </xf>
    <xf numFmtId="0" fontId="1" fillId="0" borderId="13" xfId="0" applyFont="1" applyBorder="1" applyAlignment="1" applyProtection="1">
      <alignment horizontal="center" vertical="center" textRotation="90" wrapText="1"/>
    </xf>
    <xf numFmtId="0" fontId="1" fillId="0" borderId="12" xfId="0" applyFont="1" applyBorder="1" applyAlignment="1" applyProtection="1">
      <alignment horizontal="center" vertical="center" textRotation="90" wrapText="1"/>
    </xf>
    <xf numFmtId="0" fontId="1" fillId="0" borderId="48" xfId="0" applyFont="1" applyBorder="1" applyAlignment="1" applyProtection="1">
      <alignment horizontal="center" vertical="center" textRotation="90" wrapText="1"/>
    </xf>
    <xf numFmtId="165" fontId="1" fillId="0" borderId="30" xfId="0" applyNumberFormat="1" applyFont="1" applyBorder="1" applyAlignment="1" applyProtection="1">
      <alignment horizontal="center" vertical="center" wrapText="1"/>
      <protection locked="0"/>
    </xf>
    <xf numFmtId="165" fontId="1" fillId="0" borderId="25" xfId="0" applyNumberFormat="1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left" vertical="center" wrapText="1"/>
    </xf>
    <xf numFmtId="0" fontId="9" fillId="3" borderId="62" xfId="0" applyFont="1" applyFill="1" applyBorder="1" applyAlignment="1" applyProtection="1">
      <alignment horizontal="left" vertical="center" wrapText="1"/>
    </xf>
    <xf numFmtId="0" fontId="9" fillId="0" borderId="0" xfId="0" applyFont="1" applyAlignment="1" applyProtection="1">
      <alignment horizontal="center" vertical="top" wrapText="1"/>
    </xf>
    <xf numFmtId="2" fontId="1" fillId="0" borderId="56" xfId="0" applyNumberFormat="1" applyFont="1" applyBorder="1" applyAlignment="1" applyProtection="1">
      <alignment horizontal="center" vertical="center"/>
      <protection locked="0"/>
    </xf>
    <xf numFmtId="0" fontId="11" fillId="0" borderId="20" xfId="0" applyFont="1" applyFill="1" applyBorder="1" applyAlignment="1" applyProtection="1">
      <alignment horizontal="right" vertical="center"/>
    </xf>
    <xf numFmtId="0" fontId="1" fillId="0" borderId="20" xfId="0" applyFont="1" applyBorder="1" applyAlignment="1" applyProtection="1">
      <alignment horizontal="right" vertical="center"/>
    </xf>
    <xf numFmtId="0" fontId="1" fillId="0" borderId="17" xfId="0" applyFont="1" applyBorder="1" applyAlignment="1" applyProtection="1">
      <alignment horizontal="right" vertical="center"/>
    </xf>
    <xf numFmtId="2" fontId="1" fillId="0" borderId="58" xfId="0" applyNumberFormat="1" applyFont="1" applyBorder="1" applyAlignment="1" applyProtection="1">
      <alignment horizontal="center" vertical="center"/>
      <protection locked="0"/>
    </xf>
    <xf numFmtId="0" fontId="1" fillId="0" borderId="21" xfId="0" applyFont="1" applyBorder="1" applyAlignment="1" applyProtection="1">
      <alignment horizontal="center" vertical="center" textRotation="90" wrapText="1"/>
    </xf>
    <xf numFmtId="0" fontId="1" fillId="0" borderId="16" xfId="0" applyFont="1" applyBorder="1" applyAlignment="1" applyProtection="1">
      <alignment horizontal="center" vertical="center" textRotation="90" wrapText="1"/>
    </xf>
    <xf numFmtId="0" fontId="1" fillId="0" borderId="43" xfId="0" applyFont="1" applyBorder="1" applyAlignment="1" applyProtection="1">
      <alignment horizontal="center" vertical="center" textRotation="90" wrapText="1"/>
    </xf>
    <xf numFmtId="0" fontId="8" fillId="0" borderId="34" xfId="0" applyFont="1" applyBorder="1" applyAlignment="1" applyProtection="1">
      <alignment horizontal="center" vertical="center" textRotation="90" wrapText="1"/>
    </xf>
    <xf numFmtId="0" fontId="8" fillId="0" borderId="37" xfId="0" applyFont="1" applyBorder="1" applyAlignment="1" applyProtection="1">
      <alignment horizontal="center" vertical="center" textRotation="90" wrapText="1"/>
    </xf>
    <xf numFmtId="0" fontId="8" fillId="0" borderId="35" xfId="0" applyFont="1" applyBorder="1" applyAlignment="1" applyProtection="1">
      <alignment horizontal="center" vertical="center" textRotation="90" wrapText="1"/>
    </xf>
    <xf numFmtId="0" fontId="8" fillId="0" borderId="38" xfId="0" applyFont="1" applyBorder="1" applyAlignment="1" applyProtection="1">
      <alignment horizontal="center" vertical="center" textRotation="90" wrapText="1"/>
    </xf>
    <xf numFmtId="0" fontId="8" fillId="0" borderId="46" xfId="0" applyFont="1" applyBorder="1" applyAlignment="1" applyProtection="1">
      <alignment horizontal="center" vertical="center" textRotation="90" wrapText="1"/>
    </xf>
    <xf numFmtId="0" fontId="8" fillId="0" borderId="51" xfId="0" applyFont="1" applyBorder="1" applyAlignment="1" applyProtection="1">
      <alignment horizontal="center" vertical="center" textRotation="90" wrapText="1"/>
    </xf>
    <xf numFmtId="0" fontId="1" fillId="0" borderId="17" xfId="0" applyFont="1" applyBorder="1" applyAlignment="1" applyProtection="1">
      <alignment horizontal="center" vertical="center" textRotation="90" wrapText="1"/>
    </xf>
    <xf numFmtId="0" fontId="1" fillId="0" borderId="18" xfId="0" applyFont="1" applyBorder="1" applyAlignment="1" applyProtection="1">
      <alignment horizontal="center" vertical="center" textRotation="90" wrapText="1"/>
    </xf>
    <xf numFmtId="0" fontId="1" fillId="0" borderId="41" xfId="0" applyFont="1" applyBorder="1" applyAlignment="1" applyProtection="1">
      <alignment horizontal="center" vertical="center" textRotation="90" wrapText="1"/>
    </xf>
    <xf numFmtId="0" fontId="2" fillId="0" borderId="21" xfId="0" applyFont="1" applyBorder="1" applyAlignment="1" applyProtection="1">
      <alignment horizontal="center" vertical="center" wrapText="1"/>
    </xf>
    <xf numFmtId="0" fontId="2" fillId="0" borderId="20" xfId="0" applyFont="1" applyBorder="1" applyAlignment="1" applyProtection="1">
      <alignment horizontal="center" vertical="center" wrapText="1"/>
    </xf>
    <xf numFmtId="0" fontId="2" fillId="0" borderId="49" xfId="0" applyFont="1" applyBorder="1" applyAlignment="1" applyProtection="1">
      <alignment horizontal="center" vertical="center" wrapText="1"/>
      <protection locked="0"/>
    </xf>
    <xf numFmtId="0" fontId="2" fillId="0" borderId="50" xfId="0" applyFont="1" applyBorder="1" applyAlignment="1" applyProtection="1">
      <alignment horizontal="center" vertical="center" wrapText="1"/>
      <protection locked="0"/>
    </xf>
    <xf numFmtId="0" fontId="2" fillId="0" borderId="31" xfId="0" applyFont="1" applyBorder="1" applyAlignment="1" applyProtection="1">
      <alignment horizontal="center" vertical="center" wrapText="1"/>
      <protection locked="0"/>
    </xf>
    <xf numFmtId="0" fontId="13" fillId="0" borderId="32" xfId="0" applyFont="1" applyBorder="1" applyAlignment="1" applyProtection="1">
      <alignment horizontal="center" vertical="center" wrapText="1"/>
    </xf>
    <xf numFmtId="0" fontId="2" fillId="0" borderId="25" xfId="0" applyFont="1" applyBorder="1" applyAlignment="1" applyProtection="1">
      <alignment horizontal="center" vertical="center" wrapText="1"/>
    </xf>
    <xf numFmtId="165" fontId="1" fillId="0" borderId="77" xfId="0" applyNumberFormat="1" applyFont="1" applyBorder="1" applyAlignment="1" applyProtection="1">
      <alignment horizontal="center" vertical="center" wrapText="1"/>
      <protection locked="0"/>
    </xf>
    <xf numFmtId="0" fontId="2" fillId="3" borderId="5" xfId="0" applyFont="1" applyFill="1" applyBorder="1" applyAlignment="1" applyProtection="1">
      <alignment horizontal="center" vertical="center" wrapText="1"/>
    </xf>
    <xf numFmtId="0" fontId="2" fillId="3" borderId="15" xfId="0" applyFont="1" applyFill="1" applyBorder="1" applyAlignment="1" applyProtection="1">
      <alignment horizontal="center" vertical="center" wrapText="1"/>
    </xf>
    <xf numFmtId="0" fontId="2" fillId="3" borderId="6" xfId="0" applyFont="1" applyFill="1" applyBorder="1" applyAlignment="1" applyProtection="1">
      <alignment horizontal="center" vertical="center" wrapText="1"/>
    </xf>
    <xf numFmtId="2" fontId="1" fillId="0" borderId="59" xfId="0" applyNumberFormat="1" applyFont="1" applyBorder="1" applyAlignment="1" applyProtection="1">
      <alignment horizontal="center" vertical="center"/>
      <protection locked="0"/>
    </xf>
    <xf numFmtId="2" fontId="1" fillId="0" borderId="71" xfId="0" applyNumberFormat="1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left" vertical="center"/>
    </xf>
    <xf numFmtId="0" fontId="4" fillId="0" borderId="33" xfId="0" applyFont="1" applyBorder="1" applyAlignment="1" applyProtection="1">
      <alignment horizontal="left" vertical="center"/>
    </xf>
    <xf numFmtId="0" fontId="1" fillId="0" borderId="33" xfId="0" applyFont="1" applyBorder="1" applyAlignment="1" applyProtection="1">
      <alignment vertical="center"/>
    </xf>
    <xf numFmtId="0" fontId="1" fillId="0" borderId="0" xfId="0" applyFont="1" applyAlignment="1" applyProtection="1">
      <alignment horizontal="left" vertical="center" wrapText="1" indent="2"/>
    </xf>
    <xf numFmtId="0" fontId="1" fillId="0" borderId="75" xfId="0" applyFont="1" applyBorder="1" applyAlignment="1" applyProtection="1">
      <alignment horizontal="center" vertical="center" textRotation="90" wrapText="1"/>
    </xf>
    <xf numFmtId="0" fontId="1" fillId="0" borderId="76" xfId="0" applyFont="1" applyBorder="1" applyAlignment="1" applyProtection="1">
      <alignment horizontal="center" vertical="center" textRotation="90" wrapText="1"/>
    </xf>
    <xf numFmtId="0" fontId="1" fillId="0" borderId="70" xfId="0" applyFont="1" applyBorder="1" applyAlignment="1" applyProtection="1">
      <alignment horizontal="center" vertical="center" textRotation="90" wrapText="1"/>
    </xf>
    <xf numFmtId="0" fontId="1" fillId="0" borderId="72" xfId="0" applyFont="1" applyBorder="1" applyAlignment="1" applyProtection="1">
      <alignment horizontal="center" vertical="center" textRotation="90" wrapText="1"/>
    </xf>
    <xf numFmtId="0" fontId="1" fillId="0" borderId="73" xfId="0" applyFont="1" applyBorder="1" applyAlignment="1" applyProtection="1">
      <alignment horizontal="center" vertical="center" textRotation="90" wrapText="1"/>
    </xf>
    <xf numFmtId="0" fontId="1" fillId="0" borderId="74" xfId="0" applyFont="1" applyBorder="1" applyAlignment="1" applyProtection="1">
      <alignment horizontal="center" vertical="center" textRotation="90" wrapText="1"/>
    </xf>
    <xf numFmtId="0" fontId="13" fillId="0" borderId="6" xfId="0" applyFont="1" applyBorder="1" applyAlignment="1" applyProtection="1">
      <alignment horizontal="center" vertical="center" wrapText="1"/>
    </xf>
    <xf numFmtId="0" fontId="13" fillId="0" borderId="7" xfId="0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left" vertical="center" wrapText="1"/>
    </xf>
    <xf numFmtId="166" fontId="1" fillId="0" borderId="1" xfId="0" applyNumberFormat="1" applyFont="1" applyBorder="1" applyAlignment="1" applyProtection="1">
      <alignment horizontal="center" vertical="center" wrapText="1"/>
      <protection locked="0"/>
    </xf>
    <xf numFmtId="164" fontId="10" fillId="2" borderId="5" xfId="0" applyNumberFormat="1" applyFont="1" applyFill="1" applyBorder="1" applyAlignment="1" applyProtection="1">
      <alignment horizontal="center" vertical="center"/>
    </xf>
    <xf numFmtId="0" fontId="1" fillId="0" borderId="6" xfId="0" applyFont="1" applyBorder="1" applyAlignment="1" applyProtection="1">
      <alignment horizontal="center" vertical="center"/>
    </xf>
    <xf numFmtId="164" fontId="1" fillId="2" borderId="5" xfId="0" applyNumberFormat="1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Radio" lockText="1" noThreeD="1"/>
</file>

<file path=xl/ctrlProps/ctrlProp11.xml><?xml version="1.0" encoding="utf-8"?>
<formControlPr xmlns="http://schemas.microsoft.com/office/spreadsheetml/2009/9/main" objectType="Radio" lockText="1" noThreeD="1"/>
</file>

<file path=xl/ctrlProps/ctrlProp2.xml><?xml version="1.0" encoding="utf-8"?>
<formControlPr xmlns="http://schemas.microsoft.com/office/spreadsheetml/2009/9/main" objectType="CheckBox" noThreeD="1"/>
</file>

<file path=xl/ctrlProps/ctrlProp3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6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Radio" firstButton="1" lockText="1" noThreeD="1"/>
</file>

<file path=xl/ctrlProps/ctrlProp8.xml><?xml version="1.0" encoding="utf-8"?>
<formControlPr xmlns="http://schemas.microsoft.com/office/spreadsheetml/2009/9/main" objectType="Radio" lockText="1" noThreeD="1"/>
</file>

<file path=xl/ctrlProps/ctrlProp9.xml><?xml version="1.0" encoding="utf-8"?>
<formControlPr xmlns="http://schemas.microsoft.com/office/spreadsheetml/2009/9/main" objectType="Radio" lockText="1" noThreeD="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57150</xdr:colOff>
          <xdr:row>0</xdr:row>
          <xdr:rowOff>31750</xdr:rowOff>
        </xdr:from>
        <xdr:to>
          <xdr:col>0</xdr:col>
          <xdr:colOff>971550</xdr:colOff>
          <xdr:row>4</xdr:row>
          <xdr:rowOff>88900</xdr:rowOff>
        </xdr:to>
        <xdr:sp macro="" textlink="">
          <xdr:nvSpPr>
            <xdr:cNvPr id="3074" name="Object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755650</xdr:colOff>
          <xdr:row>6</xdr:row>
          <xdr:rowOff>0</xdr:rowOff>
        </xdr:from>
        <xdr:to>
          <xdr:col>13</xdr:col>
          <xdr:colOff>107950</xdr:colOff>
          <xdr:row>7</xdr:row>
          <xdr:rowOff>38100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12700</xdr:colOff>
          <xdr:row>8</xdr:row>
          <xdr:rowOff>57150</xdr:rowOff>
        </xdr:from>
        <xdr:to>
          <xdr:col>14</xdr:col>
          <xdr:colOff>69850</xdr:colOff>
          <xdr:row>8</xdr:row>
          <xdr:rowOff>184150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762000</xdr:colOff>
          <xdr:row>7</xdr:row>
          <xdr:rowOff>260350</xdr:rowOff>
        </xdr:from>
        <xdr:to>
          <xdr:col>13</xdr:col>
          <xdr:colOff>114300</xdr:colOff>
          <xdr:row>8</xdr:row>
          <xdr:rowOff>31750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12700</xdr:colOff>
          <xdr:row>8</xdr:row>
          <xdr:rowOff>228600</xdr:rowOff>
        </xdr:from>
        <xdr:to>
          <xdr:col>14</xdr:col>
          <xdr:colOff>69850</xdr:colOff>
          <xdr:row>8</xdr:row>
          <xdr:rowOff>361950</xdr:rowOff>
        </xdr:to>
        <xdr:sp macro="" textlink="">
          <xdr:nvSpPr>
            <xdr:cNvPr id="3084" name="Check Box 12" hidden="1">
              <a:extLst>
                <a:ext uri="{63B3BB69-23CF-44E3-9099-C40C66FF867C}">
                  <a14:compatExt spid="_x0000_s30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12700</xdr:colOff>
          <xdr:row>9</xdr:row>
          <xdr:rowOff>0</xdr:rowOff>
        </xdr:from>
        <xdr:to>
          <xdr:col>14</xdr:col>
          <xdr:colOff>69850</xdr:colOff>
          <xdr:row>9</xdr:row>
          <xdr:rowOff>133350</xdr:rowOff>
        </xdr:to>
        <xdr:sp macro="" textlink="">
          <xdr:nvSpPr>
            <xdr:cNvPr id="3085" name="Check Box 13" hidden="1">
              <a:extLst>
                <a:ext uri="{63B3BB69-23CF-44E3-9099-C40C66FF867C}">
                  <a14:compatExt spid="_x0000_s30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12700</xdr:colOff>
          <xdr:row>9</xdr:row>
          <xdr:rowOff>171450</xdr:rowOff>
        </xdr:from>
        <xdr:to>
          <xdr:col>14</xdr:col>
          <xdr:colOff>69850</xdr:colOff>
          <xdr:row>9</xdr:row>
          <xdr:rowOff>304800</xdr:rowOff>
        </xdr:to>
        <xdr:sp macro="" textlink="">
          <xdr:nvSpPr>
            <xdr:cNvPr id="3086" name="Check Box 14" hidden="1">
              <a:extLst>
                <a:ext uri="{63B3BB69-23CF-44E3-9099-C40C66FF867C}">
                  <a14:compatExt spid="_x0000_s30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755650</xdr:colOff>
          <xdr:row>1</xdr:row>
          <xdr:rowOff>165100</xdr:rowOff>
        </xdr:from>
        <xdr:to>
          <xdr:col>7</xdr:col>
          <xdr:colOff>38100</xdr:colOff>
          <xdr:row>3</xdr:row>
          <xdr:rowOff>0</xdr:rowOff>
        </xdr:to>
        <xdr:sp macro="" textlink="">
          <xdr:nvSpPr>
            <xdr:cNvPr id="3087" name="Option Button 15" hidden="1">
              <a:extLst>
                <a:ext uri="{63B3BB69-23CF-44E3-9099-C40C66FF867C}">
                  <a14:compatExt spid="_x0000_s3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755650</xdr:colOff>
          <xdr:row>2</xdr:row>
          <xdr:rowOff>171450</xdr:rowOff>
        </xdr:from>
        <xdr:to>
          <xdr:col>7</xdr:col>
          <xdr:colOff>38100</xdr:colOff>
          <xdr:row>4</xdr:row>
          <xdr:rowOff>19050</xdr:rowOff>
        </xdr:to>
        <xdr:sp macro="" textlink="">
          <xdr:nvSpPr>
            <xdr:cNvPr id="3089" name="Option Button 17" hidden="1">
              <a:extLst>
                <a:ext uri="{63B3BB69-23CF-44E3-9099-C40C66FF867C}">
                  <a14:compatExt spid="_x0000_s30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762000</xdr:colOff>
          <xdr:row>1</xdr:row>
          <xdr:rowOff>184150</xdr:rowOff>
        </xdr:from>
        <xdr:to>
          <xdr:col>10</xdr:col>
          <xdr:colOff>114300</xdr:colOff>
          <xdr:row>3</xdr:row>
          <xdr:rowOff>19050</xdr:rowOff>
        </xdr:to>
        <xdr:sp macro="" textlink="">
          <xdr:nvSpPr>
            <xdr:cNvPr id="3090" name="Option Button 18" hidden="1">
              <a:extLst>
                <a:ext uri="{63B3BB69-23CF-44E3-9099-C40C66FF867C}">
                  <a14:compatExt spid="_x0000_s30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762000</xdr:colOff>
          <xdr:row>2</xdr:row>
          <xdr:rowOff>171450</xdr:rowOff>
        </xdr:from>
        <xdr:to>
          <xdr:col>10</xdr:col>
          <xdr:colOff>114300</xdr:colOff>
          <xdr:row>4</xdr:row>
          <xdr:rowOff>19050</xdr:rowOff>
        </xdr:to>
        <xdr:sp macro="" textlink="">
          <xdr:nvSpPr>
            <xdr:cNvPr id="3091" name="Option Button 19" hidden="1">
              <a:extLst>
                <a:ext uri="{63B3BB69-23CF-44E3-9099-C40C66FF867C}">
                  <a14:compatExt spid="_x0000_s30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895350</xdr:colOff>
          <xdr:row>1</xdr:row>
          <xdr:rowOff>165100</xdr:rowOff>
        </xdr:from>
        <xdr:to>
          <xdr:col>14</xdr:col>
          <xdr:colOff>95250</xdr:colOff>
          <xdr:row>3</xdr:row>
          <xdr:rowOff>12700</xdr:rowOff>
        </xdr:to>
        <xdr:sp macro="" textlink="">
          <xdr:nvSpPr>
            <xdr:cNvPr id="3092" name="Option Button 20" hidden="1">
              <a:extLst>
                <a:ext uri="{63B3BB69-23CF-44E3-9099-C40C66FF867C}">
                  <a14:compatExt spid="_x0000_s30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13" Type="http://schemas.openxmlformats.org/officeDocument/2006/relationships/ctrlProp" Target="../ctrlProps/ctrlProp7.xml"/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1.xml"/><Relationship Id="rId12" Type="http://schemas.openxmlformats.org/officeDocument/2006/relationships/ctrlProp" Target="../ctrlProps/ctrlProp6.xml"/><Relationship Id="rId17" Type="http://schemas.openxmlformats.org/officeDocument/2006/relationships/ctrlProp" Target="../ctrlProps/ctrlProp11.xml"/><Relationship Id="rId2" Type="http://schemas.openxmlformats.org/officeDocument/2006/relationships/customProperty" Target="../customProperty1.bin"/><Relationship Id="rId16" Type="http://schemas.openxmlformats.org/officeDocument/2006/relationships/ctrlProp" Target="../ctrlProps/ctrlProp10.xml"/><Relationship Id="rId1" Type="http://schemas.openxmlformats.org/officeDocument/2006/relationships/printerSettings" Target="../printerSettings/printerSettings1.bin"/><Relationship Id="rId6" Type="http://schemas.openxmlformats.org/officeDocument/2006/relationships/image" Target="../media/image1.emf"/><Relationship Id="rId11" Type="http://schemas.openxmlformats.org/officeDocument/2006/relationships/ctrlProp" Target="../ctrlProps/ctrlProp5.xml"/><Relationship Id="rId5" Type="http://schemas.openxmlformats.org/officeDocument/2006/relationships/oleObject" Target="../embeddings/oleObject1.bin"/><Relationship Id="rId15" Type="http://schemas.openxmlformats.org/officeDocument/2006/relationships/ctrlProp" Target="../ctrlProps/ctrlProp9.xml"/><Relationship Id="rId10" Type="http://schemas.openxmlformats.org/officeDocument/2006/relationships/ctrlProp" Target="../ctrlProps/ctrlProp4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3.xml"/><Relationship Id="rId14" Type="http://schemas.openxmlformats.org/officeDocument/2006/relationships/ctrlProp" Target="../ctrlProps/ctrlProp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1"/>
  <dimension ref="A1:S61"/>
  <sheetViews>
    <sheetView showGridLines="0" showZeros="0" tabSelected="1" zoomScale="115" zoomScaleNormal="115" zoomScaleSheetLayoutView="70" zoomScalePageLayoutView="70" workbookViewId="0">
      <selection activeCell="B8" sqref="B8:G8"/>
    </sheetView>
  </sheetViews>
  <sheetFormatPr baseColWidth="10" defaultColWidth="11.453125" defaultRowHeight="14" x14ac:dyDescent="0.25"/>
  <cols>
    <col min="1" max="1" width="15.7265625" style="13" customWidth="1"/>
    <col min="2" max="3" width="5.7265625" style="13" customWidth="1"/>
    <col min="4" max="4" width="8.54296875" style="13" customWidth="1"/>
    <col min="5" max="5" width="2.453125" style="13" customWidth="1"/>
    <col min="6" max="6" width="3.81640625" style="13" customWidth="1"/>
    <col min="7" max="7" width="15.26953125" style="14" customWidth="1"/>
    <col min="8" max="13" width="14.26953125" style="13" customWidth="1"/>
    <col min="14" max="14" width="2.1796875" style="13" customWidth="1"/>
    <col min="15" max="15" width="8.54296875" style="3" customWidth="1"/>
    <col min="16" max="18" width="8.54296875" style="13" customWidth="1"/>
    <col min="19" max="19" width="8.54296875" style="14" customWidth="1"/>
    <col min="20" max="16384" width="11.453125" style="13"/>
  </cols>
  <sheetData>
    <row r="1" spans="1:19" s="3" customFormat="1" ht="15" customHeight="1" x14ac:dyDescent="0.3">
      <c r="B1" s="4" t="s">
        <v>8</v>
      </c>
      <c r="C1" s="5"/>
      <c r="H1" s="6" t="s">
        <v>2</v>
      </c>
      <c r="I1" s="5"/>
      <c r="N1" s="7"/>
      <c r="Q1" s="8"/>
      <c r="R1" s="9"/>
    </row>
    <row r="2" spans="1:19" s="3" customFormat="1" ht="15" customHeight="1" x14ac:dyDescent="0.3">
      <c r="B2" s="10" t="s">
        <v>0</v>
      </c>
      <c r="C2" s="11"/>
      <c r="H2" s="12"/>
      <c r="I2" s="5"/>
      <c r="N2" s="7"/>
      <c r="Q2" s="8"/>
    </row>
    <row r="3" spans="1:19" s="3" customFormat="1" ht="15" customHeight="1" x14ac:dyDescent="0.3">
      <c r="B3" s="4" t="s">
        <v>9</v>
      </c>
      <c r="C3" s="5"/>
      <c r="H3" s="33" t="s">
        <v>21</v>
      </c>
      <c r="K3" s="3" t="s">
        <v>25</v>
      </c>
      <c r="N3" s="7"/>
      <c r="O3" s="3" t="s">
        <v>20</v>
      </c>
      <c r="Q3" s="8"/>
    </row>
    <row r="4" spans="1:19" x14ac:dyDescent="0.25">
      <c r="B4" s="10" t="s">
        <v>1</v>
      </c>
      <c r="C4" s="11"/>
      <c r="G4" s="13"/>
      <c r="H4" s="19" t="s">
        <v>18</v>
      </c>
      <c r="J4" s="19"/>
      <c r="K4" s="3" t="s">
        <v>19</v>
      </c>
      <c r="L4" s="3"/>
      <c r="M4" s="19"/>
      <c r="Q4" s="14"/>
      <c r="S4" s="13"/>
    </row>
    <row r="5" spans="1:19" ht="14.25" customHeight="1" x14ac:dyDescent="0.25">
      <c r="C5" s="16"/>
      <c r="D5" s="3"/>
      <c r="E5" s="3"/>
      <c r="G5" s="13"/>
      <c r="J5" s="19"/>
      <c r="K5" s="19"/>
      <c r="L5" s="19"/>
      <c r="M5" s="19"/>
      <c r="O5" s="57"/>
      <c r="P5" s="57"/>
      <c r="Q5" s="57"/>
      <c r="R5" s="57"/>
      <c r="S5" s="57"/>
    </row>
    <row r="6" spans="1:19" x14ac:dyDescent="0.25">
      <c r="C6" s="16"/>
      <c r="D6" s="3"/>
      <c r="E6" s="3"/>
      <c r="G6" s="13"/>
      <c r="H6" s="3"/>
      <c r="J6" s="19"/>
      <c r="K6" s="19"/>
      <c r="L6" s="19"/>
      <c r="M6" s="19"/>
      <c r="N6" s="57"/>
      <c r="O6" s="57"/>
      <c r="P6" s="57"/>
      <c r="Q6" s="57"/>
      <c r="R6" s="57"/>
      <c r="S6" s="57"/>
    </row>
    <row r="7" spans="1:19" ht="14.25" customHeight="1" x14ac:dyDescent="0.25">
      <c r="B7" s="19"/>
      <c r="C7" s="19"/>
      <c r="G7" s="13"/>
      <c r="H7" s="19"/>
      <c r="I7" s="17"/>
      <c r="J7" s="17"/>
      <c r="K7" s="17"/>
      <c r="L7" s="17"/>
      <c r="M7" s="18"/>
      <c r="N7" s="110" t="s">
        <v>26</v>
      </c>
      <c r="O7" s="110"/>
      <c r="P7" s="110"/>
      <c r="Q7" s="110"/>
      <c r="R7" s="110"/>
      <c r="S7" s="110"/>
    </row>
    <row r="8" spans="1:19" ht="35.25" customHeight="1" x14ac:dyDescent="0.25">
      <c r="A8" s="55" t="s">
        <v>28</v>
      </c>
      <c r="B8" s="114"/>
      <c r="C8" s="114"/>
      <c r="D8" s="114"/>
      <c r="E8" s="114"/>
      <c r="F8" s="114"/>
      <c r="G8" s="114"/>
      <c r="I8" s="32" t="s">
        <v>34</v>
      </c>
      <c r="J8" s="114"/>
      <c r="K8" s="114"/>
      <c r="L8" s="114"/>
      <c r="M8" s="18"/>
      <c r="N8" s="110" t="s">
        <v>13</v>
      </c>
      <c r="O8" s="110"/>
      <c r="P8" s="110"/>
      <c r="Q8" s="110"/>
      <c r="R8" s="110"/>
      <c r="S8" s="110"/>
    </row>
    <row r="9" spans="1:19" ht="31.15" customHeight="1" x14ac:dyDescent="0.25">
      <c r="A9" s="56" t="s">
        <v>29</v>
      </c>
      <c r="B9" s="115"/>
      <c r="C9" s="115"/>
      <c r="D9" s="115"/>
      <c r="E9" s="115"/>
      <c r="F9" s="115"/>
      <c r="G9" s="115"/>
      <c r="I9" s="31" t="s">
        <v>32</v>
      </c>
      <c r="J9" s="115"/>
      <c r="K9" s="115"/>
      <c r="L9" s="115"/>
      <c r="M9" s="18"/>
      <c r="N9" s="157" t="s">
        <v>14</v>
      </c>
      <c r="O9" s="157"/>
      <c r="P9" s="157"/>
      <c r="Q9" s="157"/>
      <c r="R9" s="157"/>
      <c r="S9" s="157"/>
    </row>
    <row r="10" spans="1:19" ht="31.15" customHeight="1" x14ac:dyDescent="0.25">
      <c r="A10" s="56" t="s">
        <v>30</v>
      </c>
      <c r="B10" s="115"/>
      <c r="C10" s="115"/>
      <c r="D10" s="115"/>
      <c r="E10" s="115"/>
      <c r="F10" s="115"/>
      <c r="G10" s="115"/>
      <c r="I10" s="31" t="s">
        <v>33</v>
      </c>
      <c r="J10" s="115"/>
      <c r="K10" s="115"/>
      <c r="L10" s="115"/>
      <c r="M10" s="18"/>
      <c r="N10" s="157"/>
      <c r="O10" s="157"/>
      <c r="P10" s="157"/>
      <c r="Q10" s="157"/>
      <c r="R10" s="157"/>
      <c r="S10" s="157"/>
    </row>
    <row r="11" spans="1:19" ht="30.75" customHeight="1" x14ac:dyDescent="0.25">
      <c r="A11" s="56" t="s">
        <v>31</v>
      </c>
      <c r="B11" s="115"/>
      <c r="C11" s="115"/>
      <c r="D11" s="115"/>
      <c r="E11" s="115"/>
      <c r="F11" s="115"/>
      <c r="G11" s="115"/>
      <c r="I11" s="56" t="s">
        <v>47</v>
      </c>
      <c r="J11" s="115"/>
      <c r="K11" s="115"/>
      <c r="L11" s="115"/>
      <c r="M11" s="18"/>
      <c r="N11" s="166" t="s">
        <v>15</v>
      </c>
      <c r="O11" s="166"/>
      <c r="P11" s="167">
        <f ca="1">TODAY()</f>
        <v>45617</v>
      </c>
      <c r="Q11" s="167"/>
      <c r="R11" s="167"/>
      <c r="S11" s="167"/>
    </row>
    <row r="12" spans="1:19" ht="14.25" customHeight="1" thickBot="1" x14ac:dyDescent="0.3">
      <c r="B12" s="19"/>
      <c r="C12" s="19"/>
      <c r="D12" s="19"/>
      <c r="E12" s="19"/>
      <c r="F12" s="19"/>
      <c r="G12" s="20"/>
      <c r="H12" s="19"/>
      <c r="I12" s="19"/>
      <c r="J12" s="19"/>
      <c r="K12" s="19"/>
      <c r="L12" s="19"/>
      <c r="M12" s="19"/>
      <c r="N12" s="19"/>
      <c r="P12" s="19"/>
      <c r="Q12" s="19"/>
      <c r="R12" s="19"/>
      <c r="S12" s="20"/>
    </row>
    <row r="13" spans="1:19" ht="38.25" customHeight="1" thickBot="1" x14ac:dyDescent="0.3">
      <c r="A13" s="149" t="s">
        <v>42</v>
      </c>
      <c r="B13" s="150"/>
      <c r="C13" s="150"/>
      <c r="D13" s="151"/>
      <c r="F13" s="37"/>
      <c r="G13" s="149" t="s">
        <v>43</v>
      </c>
      <c r="H13" s="150"/>
      <c r="I13" s="150"/>
      <c r="J13" s="150"/>
      <c r="K13" s="150"/>
      <c r="L13" s="150"/>
      <c r="M13" s="151"/>
      <c r="N13" s="3"/>
      <c r="O13" s="149" t="s">
        <v>44</v>
      </c>
      <c r="P13" s="150"/>
      <c r="Q13" s="150"/>
      <c r="R13" s="150"/>
      <c r="S13" s="151"/>
    </row>
    <row r="14" spans="1:19" ht="38.25" customHeight="1" x14ac:dyDescent="0.25">
      <c r="A14" s="129" t="s">
        <v>35</v>
      </c>
      <c r="B14" s="132" t="s">
        <v>36</v>
      </c>
      <c r="C14" s="133"/>
      <c r="D14" s="138" t="s">
        <v>37</v>
      </c>
      <c r="F14" s="37"/>
      <c r="G14" s="141" t="s">
        <v>27</v>
      </c>
      <c r="H14" s="142"/>
      <c r="I14" s="143"/>
      <c r="J14" s="144"/>
      <c r="K14" s="144"/>
      <c r="L14" s="145"/>
      <c r="M14" s="54"/>
      <c r="N14" s="3"/>
      <c r="O14" s="158" t="s">
        <v>38</v>
      </c>
      <c r="P14" s="161" t="s">
        <v>39</v>
      </c>
      <c r="Q14" s="111" t="s">
        <v>40</v>
      </c>
      <c r="R14" s="111" t="s">
        <v>22</v>
      </c>
      <c r="S14" s="116" t="s">
        <v>41</v>
      </c>
    </row>
    <row r="15" spans="1:19" s="22" customFormat="1" ht="25.5" customHeight="1" thickBot="1" x14ac:dyDescent="0.3">
      <c r="A15" s="130"/>
      <c r="B15" s="134"/>
      <c r="C15" s="135"/>
      <c r="D15" s="139"/>
      <c r="E15" s="38"/>
      <c r="F15" s="38"/>
      <c r="G15" s="49"/>
      <c r="H15" s="50"/>
      <c r="I15" s="51"/>
      <c r="J15" s="52"/>
      <c r="K15" s="52"/>
      <c r="L15" s="52"/>
      <c r="M15" s="53"/>
      <c r="O15" s="159"/>
      <c r="P15" s="162"/>
      <c r="Q15" s="112"/>
      <c r="R15" s="112"/>
      <c r="S15" s="117"/>
    </row>
    <row r="16" spans="1:19" s="22" customFormat="1" ht="25.5" customHeight="1" x14ac:dyDescent="0.25">
      <c r="A16" s="130"/>
      <c r="B16" s="134"/>
      <c r="C16" s="135"/>
      <c r="D16" s="139"/>
      <c r="E16" s="38"/>
      <c r="F16" s="38"/>
      <c r="G16" s="146" t="s">
        <v>10</v>
      </c>
      <c r="H16" s="24" t="s">
        <v>6</v>
      </c>
      <c r="I16" s="24" t="s">
        <v>6</v>
      </c>
      <c r="J16" s="24" t="s">
        <v>6</v>
      </c>
      <c r="K16" s="24" t="s">
        <v>6</v>
      </c>
      <c r="L16" s="24" t="s">
        <v>6</v>
      </c>
      <c r="M16" s="24" t="s">
        <v>6</v>
      </c>
      <c r="O16" s="159"/>
      <c r="P16" s="162"/>
      <c r="Q16" s="112"/>
      <c r="R16" s="112"/>
      <c r="S16" s="117"/>
    </row>
    <row r="17" spans="1:19" s="22" customFormat="1" ht="7.5" customHeight="1" x14ac:dyDescent="0.25">
      <c r="A17" s="130"/>
      <c r="B17" s="134"/>
      <c r="C17" s="135"/>
      <c r="D17" s="139"/>
      <c r="E17" s="38"/>
      <c r="F17" s="38"/>
      <c r="G17" s="147"/>
      <c r="H17" s="119"/>
      <c r="I17" s="119"/>
      <c r="J17" s="119"/>
      <c r="K17" s="119"/>
      <c r="L17" s="119"/>
      <c r="M17" s="119"/>
      <c r="O17" s="159"/>
      <c r="P17" s="162"/>
      <c r="Q17" s="112"/>
      <c r="R17" s="112"/>
      <c r="S17" s="117"/>
    </row>
    <row r="18" spans="1:19" s="14" customFormat="1" ht="15" customHeight="1" thickBot="1" x14ac:dyDescent="0.3">
      <c r="A18" s="130"/>
      <c r="B18" s="134"/>
      <c r="C18" s="135"/>
      <c r="D18" s="139"/>
      <c r="E18" s="38"/>
      <c r="F18" s="38"/>
      <c r="G18" s="147"/>
      <c r="H18" s="148"/>
      <c r="I18" s="120"/>
      <c r="J18" s="120"/>
      <c r="K18" s="120"/>
      <c r="L18" s="120"/>
      <c r="M18" s="120"/>
      <c r="O18" s="160"/>
      <c r="P18" s="163"/>
      <c r="Q18" s="113"/>
      <c r="R18" s="113"/>
      <c r="S18" s="118"/>
    </row>
    <row r="19" spans="1:19" s="14" customFormat="1" ht="18.75" customHeight="1" thickBot="1" x14ac:dyDescent="0.3">
      <c r="A19" s="130"/>
      <c r="B19" s="134"/>
      <c r="C19" s="135"/>
      <c r="D19" s="139"/>
      <c r="E19" s="38"/>
      <c r="F19" s="98" t="s">
        <v>16</v>
      </c>
      <c r="G19" s="101" t="s">
        <v>48</v>
      </c>
      <c r="H19" s="128"/>
      <c r="I19" s="128"/>
      <c r="J19" s="128"/>
      <c r="K19" s="128"/>
      <c r="L19" s="128"/>
      <c r="M19" s="152"/>
      <c r="O19" s="58" t="s">
        <v>6</v>
      </c>
      <c r="P19" s="164" t="s">
        <v>7</v>
      </c>
      <c r="Q19" s="165"/>
      <c r="R19" s="165"/>
      <c r="S19" s="165"/>
    </row>
    <row r="20" spans="1:19" s="14" customFormat="1" ht="18.75" customHeight="1" x14ac:dyDescent="0.25">
      <c r="A20" s="130"/>
      <c r="B20" s="136"/>
      <c r="C20" s="137"/>
      <c r="D20" s="139"/>
      <c r="E20" s="38"/>
      <c r="F20" s="99"/>
      <c r="G20" s="102"/>
      <c r="H20" s="108"/>
      <c r="I20" s="108"/>
      <c r="J20" s="108"/>
      <c r="K20" s="108"/>
      <c r="L20" s="108"/>
      <c r="M20" s="106"/>
      <c r="O20" s="59"/>
      <c r="P20" s="62"/>
      <c r="Q20" s="63"/>
      <c r="R20" s="71"/>
      <c r="S20" s="64"/>
    </row>
    <row r="21" spans="1:19" ht="18.75" customHeight="1" thickBot="1" x14ac:dyDescent="0.3">
      <c r="A21" s="131"/>
      <c r="B21" s="47" t="s">
        <v>4</v>
      </c>
      <c r="C21" s="48" t="s">
        <v>5</v>
      </c>
      <c r="D21" s="140"/>
      <c r="E21" s="39"/>
      <c r="F21" s="99"/>
      <c r="G21" s="102" t="s">
        <v>12</v>
      </c>
      <c r="H21" s="108"/>
      <c r="I21" s="108"/>
      <c r="J21" s="108"/>
      <c r="K21" s="108"/>
      <c r="L21" s="108"/>
      <c r="M21" s="106"/>
      <c r="O21" s="59"/>
      <c r="P21" s="62"/>
      <c r="Q21" s="63"/>
      <c r="R21" s="71"/>
      <c r="S21" s="64"/>
    </row>
    <row r="22" spans="1:19" ht="18.75" customHeight="1" thickBot="1" x14ac:dyDescent="0.3">
      <c r="A22" s="86"/>
      <c r="B22" s="34"/>
      <c r="C22" s="78"/>
      <c r="D22" s="76"/>
      <c r="E22" s="39"/>
      <c r="F22" s="99"/>
      <c r="G22" s="103"/>
      <c r="H22" s="109"/>
      <c r="I22" s="109"/>
      <c r="J22" s="109"/>
      <c r="K22" s="109"/>
      <c r="L22" s="109"/>
      <c r="M22" s="107"/>
      <c r="O22" s="60"/>
      <c r="P22" s="65"/>
      <c r="Q22" s="66"/>
      <c r="R22" s="72"/>
      <c r="S22" s="67"/>
    </row>
    <row r="23" spans="1:19" ht="18.75" customHeight="1" thickTop="1" x14ac:dyDescent="0.25">
      <c r="A23" s="87"/>
      <c r="B23" s="34"/>
      <c r="C23" s="35"/>
      <c r="D23" s="74"/>
      <c r="E23" s="39"/>
      <c r="F23" s="99"/>
      <c r="G23" s="104" t="s">
        <v>45</v>
      </c>
      <c r="H23" s="94">
        <f>IF(H19-H21&lt;0,0,H19-H21)</f>
        <v>0</v>
      </c>
      <c r="I23" s="96">
        <f t="shared" ref="I23:M23" si="0">IF(I19-I21&lt;0,0,I19-I21)</f>
        <v>0</v>
      </c>
      <c r="J23" s="96">
        <f t="shared" si="0"/>
        <v>0</v>
      </c>
      <c r="K23" s="96">
        <f t="shared" si="0"/>
        <v>0</v>
      </c>
      <c r="L23" s="96">
        <f>IF(L19-L21&lt;0,0,L19-L21)</f>
        <v>0</v>
      </c>
      <c r="M23" s="92">
        <f t="shared" si="0"/>
        <v>0</v>
      </c>
      <c r="O23" s="60"/>
      <c r="P23" s="65"/>
      <c r="Q23" s="66"/>
      <c r="R23" s="72"/>
      <c r="S23" s="67"/>
    </row>
    <row r="24" spans="1:19" ht="18.75" customHeight="1" thickBot="1" x14ac:dyDescent="0.3">
      <c r="A24" s="87"/>
      <c r="B24" s="34"/>
      <c r="C24" s="35"/>
      <c r="D24" s="74"/>
      <c r="E24" s="39"/>
      <c r="F24" s="100"/>
      <c r="G24" s="122"/>
      <c r="H24" s="95"/>
      <c r="I24" s="97"/>
      <c r="J24" s="97"/>
      <c r="K24" s="97"/>
      <c r="L24" s="97"/>
      <c r="M24" s="93"/>
      <c r="O24" s="60"/>
      <c r="P24" s="65"/>
      <c r="Q24" s="66"/>
      <c r="R24" s="72"/>
      <c r="S24" s="67"/>
    </row>
    <row r="25" spans="1:19" ht="18.75" customHeight="1" x14ac:dyDescent="0.25">
      <c r="A25" s="87"/>
      <c r="B25" s="34"/>
      <c r="C25" s="35"/>
      <c r="D25" s="74"/>
      <c r="E25" s="39"/>
      <c r="F25" s="98" t="s">
        <v>17</v>
      </c>
      <c r="G25" s="101" t="s">
        <v>48</v>
      </c>
      <c r="H25" s="124"/>
      <c r="I25" s="124"/>
      <c r="J25" s="124"/>
      <c r="K25" s="124"/>
      <c r="L25" s="124"/>
      <c r="M25" s="153"/>
      <c r="O25" s="60"/>
      <c r="P25" s="65"/>
      <c r="Q25" s="66"/>
      <c r="R25" s="72"/>
      <c r="S25" s="67"/>
    </row>
    <row r="26" spans="1:19" ht="18.75" customHeight="1" x14ac:dyDescent="0.25">
      <c r="A26" s="88"/>
      <c r="B26" s="1"/>
      <c r="C26" s="35"/>
      <c r="D26" s="74"/>
      <c r="E26" s="39"/>
      <c r="F26" s="99"/>
      <c r="G26" s="102"/>
      <c r="H26" s="108"/>
      <c r="I26" s="108"/>
      <c r="J26" s="108"/>
      <c r="K26" s="108"/>
      <c r="L26" s="108"/>
      <c r="M26" s="106"/>
      <c r="O26" s="60"/>
      <c r="P26" s="65"/>
      <c r="Q26" s="66"/>
      <c r="R26" s="72"/>
      <c r="S26" s="67"/>
    </row>
    <row r="27" spans="1:19" ht="18.75" customHeight="1" x14ac:dyDescent="0.25">
      <c r="A27" s="87"/>
      <c r="B27" s="1"/>
      <c r="C27" s="35"/>
      <c r="D27" s="74"/>
      <c r="E27" s="40"/>
      <c r="F27" s="99"/>
      <c r="G27" s="102" t="s">
        <v>12</v>
      </c>
      <c r="H27" s="108"/>
      <c r="I27" s="108"/>
      <c r="J27" s="108"/>
      <c r="K27" s="108"/>
      <c r="L27" s="108"/>
      <c r="M27" s="106"/>
      <c r="O27" s="60"/>
      <c r="P27" s="65"/>
      <c r="Q27" s="66"/>
      <c r="R27" s="72"/>
      <c r="S27" s="67"/>
    </row>
    <row r="28" spans="1:19" ht="18.75" customHeight="1" thickBot="1" x14ac:dyDescent="0.3">
      <c r="A28" s="87"/>
      <c r="B28" s="1"/>
      <c r="C28" s="35"/>
      <c r="D28" s="74"/>
      <c r="E28" s="19"/>
      <c r="F28" s="99"/>
      <c r="G28" s="103"/>
      <c r="H28" s="109"/>
      <c r="I28" s="109"/>
      <c r="J28" s="109"/>
      <c r="K28" s="109"/>
      <c r="L28" s="109"/>
      <c r="M28" s="107"/>
      <c r="O28" s="60"/>
      <c r="P28" s="65"/>
      <c r="Q28" s="66"/>
      <c r="R28" s="72"/>
      <c r="S28" s="67"/>
    </row>
    <row r="29" spans="1:19" ht="18.75" customHeight="1" thickTop="1" x14ac:dyDescent="0.25">
      <c r="A29" s="87"/>
      <c r="B29" s="1"/>
      <c r="C29" s="35"/>
      <c r="D29" s="74"/>
      <c r="E29" s="30"/>
      <c r="F29" s="99"/>
      <c r="G29" s="104" t="s">
        <v>45</v>
      </c>
      <c r="H29" s="94">
        <f>IF(H25-H27&lt;0,0,H25-H27)</f>
        <v>0</v>
      </c>
      <c r="I29" s="96">
        <f t="shared" ref="I29:M29" si="1">IF(I25-I27&lt;0,0,I25-I27)</f>
        <v>0</v>
      </c>
      <c r="J29" s="96">
        <f t="shared" si="1"/>
        <v>0</v>
      </c>
      <c r="K29" s="96">
        <f t="shared" si="1"/>
        <v>0</v>
      </c>
      <c r="L29" s="96">
        <f t="shared" si="1"/>
        <v>0</v>
      </c>
      <c r="M29" s="92">
        <f t="shared" si="1"/>
        <v>0</v>
      </c>
      <c r="O29" s="60"/>
      <c r="P29" s="65"/>
      <c r="Q29" s="66"/>
      <c r="R29" s="72"/>
      <c r="S29" s="67"/>
    </row>
    <row r="30" spans="1:19" ht="18.75" customHeight="1" thickBot="1" x14ac:dyDescent="0.3">
      <c r="A30" s="89"/>
      <c r="B30" s="2"/>
      <c r="C30" s="36"/>
      <c r="D30" s="75"/>
      <c r="E30" s="30"/>
      <c r="F30" s="100"/>
      <c r="G30" s="105"/>
      <c r="H30" s="95"/>
      <c r="I30" s="97"/>
      <c r="J30" s="97"/>
      <c r="K30" s="97"/>
      <c r="L30" s="97"/>
      <c r="M30" s="93"/>
      <c r="O30" s="61"/>
      <c r="P30" s="68"/>
      <c r="Q30" s="69"/>
      <c r="R30" s="73"/>
      <c r="S30" s="70"/>
    </row>
    <row r="31" spans="1:19" ht="30.75" customHeight="1" thickBot="1" x14ac:dyDescent="0.3">
      <c r="A31" s="125"/>
      <c r="B31" s="126"/>
      <c r="C31" s="127"/>
      <c r="D31" s="82">
        <f>IF(ISTEXT(B25),D25/4*45)+IF(ISTEXT(C25),D25/8*45,0)+IF(ISTEXT(B26),D26/4*45)+IF(ISTEXT(C26),D26/8*45,0)+IF(ISTEXT(B27),D27/4*45)+IF(ISTEXT(C27),D27/8*45,0)+IF(ISTEXT(B28),D28/4*45)+IF(ISTEXT(C28),D28/8*45,0)+IF(ISTEXT(B29),D29/4*45)+IF(ISTEXT(C29),D29/8*45,0)+IF(ISTEXT(B30),D30/4*45)+IF(ISTEXT(C30),D30/8*45,0) +IF(ISTEXT(B24),D24/4*45)+IF(ISTEXT(C24),D24/8*45,0)+IF(ISTEXT(B23),D23/4*45)+IF(ISTEXT(C23),D23/8*45,0)+IF(ISTEXT(B22),D22/4*45)+IF(ISTEXT(C22),D22/8*45)</f>
        <v>0</v>
      </c>
      <c r="E31" s="30"/>
      <c r="F31" s="30"/>
      <c r="G31" s="77" t="s">
        <v>46</v>
      </c>
      <c r="H31" s="79">
        <f>IF((H23+H29)&gt;=8,280,IF(H23&gt;=4,IF(160+H29*45&gt;280,280,160+H29*45),IF(H29&gt;=4,IF(160+H23*45&gt;280,280,160+H23*45),H23*45+H29*45)))</f>
        <v>0</v>
      </c>
      <c r="I31" s="80">
        <f>IF((I23+I29)&gt;=8,280,IF(I23&gt;=4,IF(160+I29*45&gt;280,280,160+I29*45),IF(I29&gt;=4,IF(160+I23*45&gt;280,280,160+I23*45),I23*45+I29*45)))</f>
        <v>0</v>
      </c>
      <c r="J31" s="80">
        <f t="shared" ref="J31:M31" si="2">IF((J23+J29)&gt;=8,280,IF(J23&gt;=4,IF(160+J29*45&gt;280,280,160+J29*45),IF(J29&gt;=4,IF(160+J23*45&gt;280,280,160+J23*45),J23*45+J29*45)))</f>
        <v>0</v>
      </c>
      <c r="K31" s="80">
        <f t="shared" si="2"/>
        <v>0</v>
      </c>
      <c r="L31" s="80">
        <f>IF((L23+L29)&gt;=8,280,IF(L23&gt;=4,IF(160+L29*45&gt;280,280,160+L29*45),IF(L29&gt;=4,IF(160+L23*45&gt;280,280,160+L23*45),L23*45+L29*45)))</f>
        <v>0</v>
      </c>
      <c r="M31" s="81">
        <f t="shared" si="2"/>
        <v>0</v>
      </c>
      <c r="O31" s="25"/>
      <c r="P31" s="83">
        <f>SUM(P20:P30)</f>
        <v>0</v>
      </c>
      <c r="Q31" s="84">
        <f>SUM(Q20:Q30)</f>
        <v>0</v>
      </c>
      <c r="R31" s="84">
        <f>SUM(R20:R30)*0.7</f>
        <v>0</v>
      </c>
      <c r="S31" s="85">
        <f>SUM(S20:S30)</f>
        <v>0</v>
      </c>
    </row>
    <row r="32" spans="1:19" ht="16.5" customHeight="1" thickBot="1" x14ac:dyDescent="0.3">
      <c r="A32" s="30"/>
      <c r="B32" s="30"/>
      <c r="C32" s="30"/>
      <c r="D32" s="30"/>
      <c r="E32" s="30"/>
      <c r="F32" s="30"/>
      <c r="G32" s="44"/>
      <c r="O32" s="19"/>
      <c r="P32" s="19"/>
      <c r="Q32" s="19"/>
      <c r="R32" s="45"/>
      <c r="S32" s="40"/>
    </row>
    <row r="33" spans="1:19" ht="16.5" customHeight="1" thickBot="1" x14ac:dyDescent="0.3">
      <c r="A33" s="123" t="s">
        <v>11</v>
      </c>
      <c r="B33" s="123"/>
      <c r="C33" s="123"/>
      <c r="D33" s="123"/>
      <c r="E33" s="30"/>
      <c r="F33" s="30"/>
      <c r="G33" s="43" t="s">
        <v>52</v>
      </c>
      <c r="H33" s="42"/>
      <c r="I33" s="27"/>
      <c r="J33" s="27"/>
      <c r="K33" s="27"/>
      <c r="L33" s="27"/>
      <c r="M33" s="27"/>
      <c r="O33" s="19"/>
      <c r="P33" s="19"/>
      <c r="Q33" s="19"/>
      <c r="R33" s="168" t="s">
        <v>3</v>
      </c>
      <c r="S33" s="169"/>
    </row>
    <row r="34" spans="1:19" ht="16.5" customHeight="1" thickBot="1" x14ac:dyDescent="0.3">
      <c r="A34" s="30"/>
      <c r="B34" s="30"/>
      <c r="C34" s="30"/>
      <c r="D34" s="30"/>
      <c r="E34" s="30"/>
      <c r="F34" s="30"/>
      <c r="G34" s="43" t="s">
        <v>49</v>
      </c>
      <c r="H34" s="42"/>
      <c r="I34" s="27"/>
      <c r="J34" s="27"/>
      <c r="K34" s="27"/>
      <c r="L34" s="27"/>
      <c r="M34" s="27"/>
      <c r="O34" s="19"/>
      <c r="P34" s="19"/>
      <c r="Q34" s="19"/>
      <c r="R34" s="170">
        <f>D31+H31+I31+J31+K31+L31+M31+P31+Q31+R31+S31</f>
        <v>0</v>
      </c>
      <c r="S34" s="169"/>
    </row>
    <row r="35" spans="1:19" s="15" customFormat="1" ht="10.5" customHeight="1" x14ac:dyDescent="0.25">
      <c r="A35" s="19"/>
      <c r="B35" s="23"/>
      <c r="C35" s="19"/>
      <c r="E35" s="27"/>
      <c r="F35" s="21"/>
      <c r="G35" s="41"/>
      <c r="H35" s="41"/>
      <c r="I35" s="13"/>
      <c r="M35" s="13"/>
      <c r="O35" s="27"/>
      <c r="P35" s="27"/>
      <c r="Q35" s="27"/>
      <c r="R35" s="28"/>
      <c r="S35" s="21"/>
    </row>
    <row r="36" spans="1:19" s="19" customFormat="1" ht="27" customHeight="1" x14ac:dyDescent="0.25">
      <c r="A36" s="121" t="s">
        <v>24</v>
      </c>
      <c r="B36" s="121"/>
      <c r="C36" s="13"/>
      <c r="D36" s="90" t="s">
        <v>51</v>
      </c>
      <c r="E36" s="91"/>
      <c r="F36" s="91"/>
      <c r="G36" s="46"/>
      <c r="H36" s="17"/>
      <c r="I36" s="13"/>
      <c r="J36" s="90" t="s">
        <v>23</v>
      </c>
      <c r="K36" s="91"/>
      <c r="L36" s="91"/>
      <c r="M36" s="13"/>
      <c r="N36" s="121" t="s">
        <v>50</v>
      </c>
      <c r="O36" s="154"/>
      <c r="P36" s="154"/>
      <c r="Q36" s="154"/>
      <c r="R36" s="154"/>
      <c r="S36" s="154"/>
    </row>
    <row r="37" spans="1:19" ht="30.75" customHeight="1" x14ac:dyDescent="0.25">
      <c r="D37" s="29"/>
      <c r="E37" s="29"/>
      <c r="F37" s="29"/>
      <c r="G37" s="29"/>
      <c r="H37" s="29"/>
      <c r="J37" s="29"/>
      <c r="K37" s="29"/>
      <c r="L37" s="29"/>
      <c r="N37" s="155"/>
      <c r="O37" s="156"/>
      <c r="P37" s="156"/>
      <c r="Q37" s="156"/>
      <c r="R37" s="156"/>
      <c r="S37" s="156"/>
    </row>
    <row r="61" spans="1:4" x14ac:dyDescent="0.3">
      <c r="A61" s="26"/>
      <c r="B61" s="19"/>
      <c r="C61" s="19"/>
      <c r="D61" s="19"/>
    </row>
  </sheetData>
  <sheetProtection algorithmName="SHA-512" hashValue="bvq4QPrnccoWiyy7dH4tU9E3ko/lx2Y54dIkB8bLUwXmVyjPa1Lov7re/8lM3q0cFVC61dh+YiJ9cjxZaQCQmA==" saltValue="JGUBOYS6Dd81ExlJCcnWOA==" spinCount="100000" sheet="1" selectLockedCells="1"/>
  <mergeCells count="87">
    <mergeCell ref="N36:S36"/>
    <mergeCell ref="N37:S37"/>
    <mergeCell ref="N8:S8"/>
    <mergeCell ref="N9:S10"/>
    <mergeCell ref="O14:O18"/>
    <mergeCell ref="P14:P18"/>
    <mergeCell ref="P19:S19"/>
    <mergeCell ref="O13:S13"/>
    <mergeCell ref="N11:O11"/>
    <mergeCell ref="P11:S11"/>
    <mergeCell ref="R33:S33"/>
    <mergeCell ref="R34:S34"/>
    <mergeCell ref="I21:I22"/>
    <mergeCell ref="M23:M24"/>
    <mergeCell ref="M19:M20"/>
    <mergeCell ref="I25:I26"/>
    <mergeCell ref="J25:J26"/>
    <mergeCell ref="K25:K26"/>
    <mergeCell ref="L25:L26"/>
    <mergeCell ref="M25:M26"/>
    <mergeCell ref="M21:M22"/>
    <mergeCell ref="K23:K24"/>
    <mergeCell ref="L23:L24"/>
    <mergeCell ref="K21:K22"/>
    <mergeCell ref="B8:G8"/>
    <mergeCell ref="B9:G9"/>
    <mergeCell ref="B10:G10"/>
    <mergeCell ref="B11:G11"/>
    <mergeCell ref="A13:D13"/>
    <mergeCell ref="G13:M13"/>
    <mergeCell ref="A14:A21"/>
    <mergeCell ref="B14:C20"/>
    <mergeCell ref="D14:D21"/>
    <mergeCell ref="G14:H14"/>
    <mergeCell ref="I14:L14"/>
    <mergeCell ref="L17:L18"/>
    <mergeCell ref="J19:J20"/>
    <mergeCell ref="G16:G18"/>
    <mergeCell ref="H17:H18"/>
    <mergeCell ref="L21:L22"/>
    <mergeCell ref="I17:I18"/>
    <mergeCell ref="J17:J18"/>
    <mergeCell ref="K17:K18"/>
    <mergeCell ref="K19:K20"/>
    <mergeCell ref="L19:L20"/>
    <mergeCell ref="J21:J22"/>
    <mergeCell ref="J36:L36"/>
    <mergeCell ref="A36:B36"/>
    <mergeCell ref="G19:G20"/>
    <mergeCell ref="G21:G22"/>
    <mergeCell ref="G23:G24"/>
    <mergeCell ref="H23:H24"/>
    <mergeCell ref="I23:I24"/>
    <mergeCell ref="J23:J24"/>
    <mergeCell ref="A33:D33"/>
    <mergeCell ref="F19:F24"/>
    <mergeCell ref="H25:H26"/>
    <mergeCell ref="A31:C31"/>
    <mergeCell ref="H21:H22"/>
    <mergeCell ref="H19:H20"/>
    <mergeCell ref="I19:I20"/>
    <mergeCell ref="L27:L28"/>
    <mergeCell ref="N7:S7"/>
    <mergeCell ref="Q14:Q18"/>
    <mergeCell ref="J8:L8"/>
    <mergeCell ref="J9:L9"/>
    <mergeCell ref="J10:L10"/>
    <mergeCell ref="J11:L11"/>
    <mergeCell ref="R14:R18"/>
    <mergeCell ref="S14:S18"/>
    <mergeCell ref="M17:M18"/>
    <mergeCell ref="D36:F36"/>
    <mergeCell ref="M29:M30"/>
    <mergeCell ref="H29:H30"/>
    <mergeCell ref="I29:I30"/>
    <mergeCell ref="J29:J30"/>
    <mergeCell ref="K29:K30"/>
    <mergeCell ref="L29:L30"/>
    <mergeCell ref="F25:F30"/>
    <mergeCell ref="G25:G26"/>
    <mergeCell ref="G27:G28"/>
    <mergeCell ref="G29:G30"/>
    <mergeCell ref="M27:M28"/>
    <mergeCell ref="H27:H28"/>
    <mergeCell ref="I27:I28"/>
    <mergeCell ref="J27:J28"/>
    <mergeCell ref="K27:K28"/>
  </mergeCells>
  <dataValidations count="4">
    <dataValidation type="whole" operator="greaterThan" allowBlank="1" showInputMessage="1" showErrorMessage="1" sqref="D22:D30">
      <formula1>0</formula1>
    </dataValidation>
    <dataValidation type="decimal" allowBlank="1" showInputMessage="1" showErrorMessage="1" errorTitle="Maximum dépassé" error="max 4h par demi-journée" sqref="G19:M20 G25:M26">
      <formula1>0</formula1>
      <formula2>4</formula2>
    </dataValidation>
    <dataValidation type="textLength" operator="greaterThan" allowBlank="1" showInputMessage="1" showErrorMessage="1" sqref="B8:G11 J8:L11">
      <formula1>0</formula1>
    </dataValidation>
    <dataValidation type="decimal" operator="greaterThanOrEqual" allowBlank="1" showInputMessage="1" showErrorMessage="1" sqref="P20:Q30 S20:S30 R20:R30">
      <formula1>0</formula1>
    </dataValidation>
  </dataValidations>
  <printOptions horizontalCentered="1"/>
  <pageMargins left="0.31496062992125984" right="0.31496062992125984" top="0.31496062992125984" bottom="0.11811023622047245" header="0.31496062992125984" footer="0.31496062992125984"/>
  <pageSetup paperSize="9" scale="75" orientation="landscape" r:id="rId1"/>
  <customProperties>
    <customPr name="EpmWorksheetKeyString_GUID" r:id="rId2"/>
  </customProperties>
  <ignoredErrors>
    <ignoredError sqref="R31" formula="1"/>
  </ignoredErrors>
  <drawing r:id="rId3"/>
  <legacyDrawing r:id="rId4"/>
  <oleObjects>
    <mc:AlternateContent xmlns:mc="http://schemas.openxmlformats.org/markup-compatibility/2006">
      <mc:Choice Requires="x14">
        <oleObject progId="Word.Picture.8" shapeId="3074" r:id="rId5">
          <objectPr defaultSize="0" autoPict="0" r:id="rId6">
            <anchor moveWithCells="1" sizeWithCells="1">
              <from>
                <xdr:col>0</xdr:col>
                <xdr:colOff>57150</xdr:colOff>
                <xdr:row>0</xdr:row>
                <xdr:rowOff>31750</xdr:rowOff>
              </from>
              <to>
                <xdr:col>0</xdr:col>
                <xdr:colOff>971550</xdr:colOff>
                <xdr:row>4</xdr:row>
                <xdr:rowOff>88900</xdr:rowOff>
              </to>
            </anchor>
          </objectPr>
        </oleObject>
      </mc:Choice>
      <mc:Fallback>
        <oleObject progId="Word.Picture.8" shapeId="3074" r:id="rId5"/>
      </mc:Fallback>
    </mc:AlternateContent>
  </oleObjects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5" r:id="rId7" name="Check Box 3">
              <controlPr locked="0" defaultSize="0" autoFill="0" autoLine="0" autoPict="0">
                <anchor moveWithCells="1">
                  <from>
                    <xdr:col>12</xdr:col>
                    <xdr:colOff>755650</xdr:colOff>
                    <xdr:row>6</xdr:row>
                    <xdr:rowOff>0</xdr:rowOff>
                  </from>
                  <to>
                    <xdr:col>13</xdr:col>
                    <xdr:colOff>107950</xdr:colOff>
                    <xdr:row>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8" name="Check Box 4">
              <controlPr locked="0" defaultSize="0" autoFill="0" autoLine="0" autoPict="0">
                <anchor moveWithCells="1">
                  <from>
                    <xdr:col>13</xdr:col>
                    <xdr:colOff>12700</xdr:colOff>
                    <xdr:row>8</xdr:row>
                    <xdr:rowOff>57150</xdr:rowOff>
                  </from>
                  <to>
                    <xdr:col>14</xdr:col>
                    <xdr:colOff>69850</xdr:colOff>
                    <xdr:row>8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9" name="Check Box 8">
              <controlPr locked="0" defaultSize="0" autoFill="0" autoLine="0" autoPict="0">
                <anchor moveWithCells="1">
                  <from>
                    <xdr:col>12</xdr:col>
                    <xdr:colOff>762000</xdr:colOff>
                    <xdr:row>7</xdr:row>
                    <xdr:rowOff>260350</xdr:rowOff>
                  </from>
                  <to>
                    <xdr:col>13</xdr:col>
                    <xdr:colOff>114300</xdr:colOff>
                    <xdr:row>8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10" name="Check Box 12">
              <controlPr locked="0" defaultSize="0" autoFill="0" autoLine="0" autoPict="0">
                <anchor moveWithCells="1">
                  <from>
                    <xdr:col>13</xdr:col>
                    <xdr:colOff>12700</xdr:colOff>
                    <xdr:row>8</xdr:row>
                    <xdr:rowOff>228600</xdr:rowOff>
                  </from>
                  <to>
                    <xdr:col>14</xdr:col>
                    <xdr:colOff>69850</xdr:colOff>
                    <xdr:row>8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11" name="Check Box 13">
              <controlPr locked="0" defaultSize="0" autoFill="0" autoLine="0" autoPict="0">
                <anchor moveWithCells="1">
                  <from>
                    <xdr:col>13</xdr:col>
                    <xdr:colOff>12700</xdr:colOff>
                    <xdr:row>9</xdr:row>
                    <xdr:rowOff>0</xdr:rowOff>
                  </from>
                  <to>
                    <xdr:col>14</xdr:col>
                    <xdr:colOff>69850</xdr:colOff>
                    <xdr:row>9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12" name="Check Box 14">
              <controlPr locked="0" defaultSize="0" autoFill="0" autoLine="0" autoPict="0">
                <anchor moveWithCells="1">
                  <from>
                    <xdr:col>13</xdr:col>
                    <xdr:colOff>12700</xdr:colOff>
                    <xdr:row>9</xdr:row>
                    <xdr:rowOff>171450</xdr:rowOff>
                  </from>
                  <to>
                    <xdr:col>14</xdr:col>
                    <xdr:colOff>69850</xdr:colOff>
                    <xdr:row>9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13" name="Option Button 15">
              <controlPr locked="0" defaultSize="0" autoFill="0" autoLine="0" autoPict="0">
                <anchor moveWithCells="1">
                  <from>
                    <xdr:col>6</xdr:col>
                    <xdr:colOff>755650</xdr:colOff>
                    <xdr:row>1</xdr:row>
                    <xdr:rowOff>165100</xdr:rowOff>
                  </from>
                  <to>
                    <xdr:col>7</xdr:col>
                    <xdr:colOff>38100</xdr:colOff>
                    <xdr:row>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r:id="rId14" name="Option Button 17">
              <controlPr locked="0" defaultSize="0" autoFill="0" autoLine="0" autoPict="0">
                <anchor moveWithCells="1">
                  <from>
                    <xdr:col>6</xdr:col>
                    <xdr:colOff>755650</xdr:colOff>
                    <xdr:row>2</xdr:row>
                    <xdr:rowOff>171450</xdr:rowOff>
                  </from>
                  <to>
                    <xdr:col>7</xdr:col>
                    <xdr:colOff>38100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r:id="rId15" name="Option Button 18">
              <controlPr locked="0" defaultSize="0" autoFill="0" autoLine="0" autoPict="0">
                <anchor moveWithCells="1">
                  <from>
                    <xdr:col>9</xdr:col>
                    <xdr:colOff>762000</xdr:colOff>
                    <xdr:row>1</xdr:row>
                    <xdr:rowOff>184150</xdr:rowOff>
                  </from>
                  <to>
                    <xdr:col>10</xdr:col>
                    <xdr:colOff>114300</xdr:colOff>
                    <xdr:row>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r:id="rId16" name="Option Button 19">
              <controlPr locked="0" defaultSize="0" autoFill="0" autoLine="0" autoPict="0">
                <anchor moveWithCells="1">
                  <from>
                    <xdr:col>9</xdr:col>
                    <xdr:colOff>762000</xdr:colOff>
                    <xdr:row>2</xdr:row>
                    <xdr:rowOff>171450</xdr:rowOff>
                  </from>
                  <to>
                    <xdr:col>10</xdr:col>
                    <xdr:colOff>114300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r:id="rId17" name="Option Button 20">
              <controlPr locked="0" defaultSize="0" autoFill="0" autoLine="0" autoPict="0">
                <anchor moveWithCells="1">
                  <from>
                    <xdr:col>12</xdr:col>
                    <xdr:colOff>895350</xdr:colOff>
                    <xdr:row>1</xdr:row>
                    <xdr:rowOff>165100</xdr:rowOff>
                  </from>
                  <to>
                    <xdr:col>14</xdr:col>
                    <xdr:colOff>95250</xdr:colOff>
                    <xdr:row>3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Formulaire SE</vt:lpstr>
    </vt:vector>
  </TitlesOfParts>
  <Company>Etat du Valais / Staat Wallis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SCI</dc:creator>
  <cp:lastModifiedBy>Nathalie GERMANIER</cp:lastModifiedBy>
  <cp:lastPrinted>2021-06-01T14:21:36Z</cp:lastPrinted>
  <dcterms:created xsi:type="dcterms:W3CDTF">2015-02-20T13:15:58Z</dcterms:created>
  <dcterms:modified xsi:type="dcterms:W3CDTF">2024-11-21T11:05:17Z</dcterms:modified>
</cp:coreProperties>
</file>